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W28" i="6" l="1"/>
  <c r="HX28" i="6"/>
  <c r="HX29" i="6" s="1"/>
  <c r="HY28" i="6"/>
  <c r="HZ28" i="6"/>
  <c r="HZ29" i="6" s="1"/>
  <c r="IA28" i="6"/>
  <c r="IB28" i="6"/>
  <c r="IB29" i="6" s="1"/>
  <c r="IC28" i="6"/>
  <c r="IC29" i="6" s="1"/>
  <c r="ID28" i="6"/>
  <c r="ID29" i="6" s="1"/>
  <c r="IE28" i="6"/>
  <c r="IE29" i="6" s="1"/>
  <c r="IF28" i="6"/>
  <c r="IF29" i="6" s="1"/>
  <c r="IG28" i="6"/>
  <c r="IG29" i="6" s="1"/>
  <c r="IH28" i="6"/>
  <c r="IH29" i="6" s="1"/>
  <c r="II28" i="6"/>
  <c r="IJ28" i="6"/>
  <c r="IJ29" i="6" s="1"/>
  <c r="IK28" i="6"/>
  <c r="HW29" i="6"/>
  <c r="HY29" i="6"/>
  <c r="IA29" i="6"/>
  <c r="II29" i="6"/>
  <c r="IK29" i="6"/>
  <c r="C28" i="6" l="1"/>
  <c r="IT28" i="6" l="1"/>
  <c r="IT29" i="6" s="1"/>
  <c r="IS28" i="6"/>
  <c r="IS29" i="6" s="1"/>
  <c r="IR28" i="6"/>
  <c r="IR29" i="6" s="1"/>
  <c r="IQ28" i="6"/>
  <c r="IQ29" i="6" s="1"/>
  <c r="IP28" i="6"/>
  <c r="IP29" i="6" s="1"/>
  <c r="IO28" i="6"/>
  <c r="IO29" i="6" s="1"/>
  <c r="IN28" i="6"/>
  <c r="IN29" i="6" s="1"/>
  <c r="IM28" i="6"/>
  <c r="IM29" i="6" s="1"/>
  <c r="IL28" i="6"/>
  <c r="IL29" i="6" s="1"/>
  <c r="HV28" i="6"/>
  <c r="HV29" i="6" s="1"/>
  <c r="HU28" i="6"/>
  <c r="HU29" i="6" s="1"/>
  <c r="HT28" i="6"/>
  <c r="HT29" i="6" s="1"/>
  <c r="HS28" i="6"/>
  <c r="HS29" i="6" s="1"/>
  <c r="HR28" i="6"/>
  <c r="HR29" i="6" s="1"/>
  <c r="HQ28" i="6"/>
  <c r="HQ29" i="6" s="1"/>
  <c r="HP28" i="6"/>
  <c r="HP29" i="6" s="1"/>
  <c r="HO28" i="6"/>
  <c r="HO29" i="6" s="1"/>
  <c r="HN28" i="6"/>
  <c r="HN29" i="6" s="1"/>
  <c r="HM28" i="6"/>
  <c r="HM29" i="6" s="1"/>
  <c r="HL28" i="6"/>
  <c r="HL29" i="6" s="1"/>
  <c r="HK28" i="6"/>
  <c r="HK29" i="6" s="1"/>
  <c r="HJ28" i="6"/>
  <c r="HJ29" i="6" s="1"/>
  <c r="HI28" i="6"/>
  <c r="HI29" i="6" s="1"/>
  <c r="HH28" i="6"/>
  <c r="HH29" i="6" s="1"/>
  <c r="HG28" i="6"/>
  <c r="HG29" i="6" s="1"/>
  <c r="HF28" i="6"/>
  <c r="HF29" i="6" s="1"/>
  <c r="HE28" i="6"/>
  <c r="HE29" i="6" s="1"/>
  <c r="HD28" i="6"/>
  <c r="HD29" i="6" s="1"/>
  <c r="HC28" i="6"/>
  <c r="HC29" i="6" s="1"/>
  <c r="HB28" i="6"/>
  <c r="HB29" i="6" s="1"/>
  <c r="HA28" i="6"/>
  <c r="HA29" i="6" s="1"/>
  <c r="GZ28" i="6"/>
  <c r="GZ29" i="6" s="1"/>
  <c r="GY28" i="6"/>
  <c r="GY29" i="6" s="1"/>
  <c r="GX28" i="6"/>
  <c r="GX29" i="6" s="1"/>
  <c r="GW28" i="6"/>
  <c r="GW29" i="6" s="1"/>
  <c r="GV28" i="6"/>
  <c r="GV29" i="6" s="1"/>
  <c r="GU28" i="6"/>
  <c r="GU29" i="6" s="1"/>
  <c r="GT28" i="6"/>
  <c r="GT29" i="6" s="1"/>
  <c r="GS28" i="6"/>
  <c r="GS29" i="6" s="1"/>
  <c r="GR28" i="6"/>
  <c r="GR29" i="6" s="1"/>
  <c r="GQ28" i="6"/>
  <c r="GQ29" i="6" s="1"/>
  <c r="GP28" i="6"/>
  <c r="GP29" i="6" s="1"/>
  <c r="GO28" i="6"/>
  <c r="GO29" i="6" s="1"/>
  <c r="GN28" i="6"/>
  <c r="GN29" i="6" s="1"/>
  <c r="GM28" i="6"/>
  <c r="GM29" i="6" s="1"/>
  <c r="GL28" i="6"/>
  <c r="GL29" i="6" s="1"/>
  <c r="GK28" i="6"/>
  <c r="GK29" i="6" s="1"/>
  <c r="GJ28" i="6"/>
  <c r="GJ29" i="6" s="1"/>
  <c r="GI28" i="6"/>
  <c r="GI29" i="6" s="1"/>
  <c r="GH28" i="6"/>
  <c r="GH29" i="6" s="1"/>
  <c r="GG28" i="6"/>
  <c r="GG29" i="6" s="1"/>
  <c r="GF28" i="6"/>
  <c r="GF29" i="6" s="1"/>
  <c r="GE28" i="6"/>
  <c r="GE29" i="6" s="1"/>
  <c r="GD28" i="6"/>
  <c r="GD29" i="6" s="1"/>
  <c r="GC28" i="6"/>
  <c r="GC29" i="6" s="1"/>
  <c r="GB28" i="6"/>
  <c r="GB29" i="6" s="1"/>
  <c r="GA28" i="6"/>
  <c r="GA29" i="6" s="1"/>
  <c r="FZ28" i="6"/>
  <c r="FZ29" i="6" s="1"/>
  <c r="FY28" i="6"/>
  <c r="FY29" i="6" s="1"/>
  <c r="FX28" i="6"/>
  <c r="FX29" i="6" s="1"/>
  <c r="FW28" i="6"/>
  <c r="FW29" i="6" s="1"/>
  <c r="FV28" i="6"/>
  <c r="FV29" i="6" s="1"/>
  <c r="FU28" i="6"/>
  <c r="FU29" i="6" s="1"/>
  <c r="FT28" i="6"/>
  <c r="FT29" i="6" s="1"/>
  <c r="FS28" i="6"/>
  <c r="FS29" i="6" s="1"/>
  <c r="FR28" i="6"/>
  <c r="FR29" i="6" s="1"/>
  <c r="FQ28" i="6"/>
  <c r="FQ29" i="6" s="1"/>
  <c r="FP28" i="6"/>
  <c r="FP29" i="6" s="1"/>
  <c r="FO28" i="6"/>
  <c r="FO29" i="6" s="1"/>
  <c r="FN28" i="6"/>
  <c r="FN29" i="6" s="1"/>
  <c r="FM28" i="6"/>
  <c r="FM29" i="6" s="1"/>
  <c r="FL28" i="6"/>
  <c r="FL29" i="6" s="1"/>
  <c r="FK28" i="6"/>
  <c r="FK29" i="6" s="1"/>
  <c r="FJ28" i="6"/>
  <c r="FJ29" i="6" s="1"/>
  <c r="FI28" i="6"/>
  <c r="FI29" i="6" s="1"/>
  <c r="FH28" i="6"/>
  <c r="FH29" i="6" s="1"/>
  <c r="FG28" i="6"/>
  <c r="FG29" i="6" s="1"/>
  <c r="FF28" i="6"/>
  <c r="FF29" i="6" s="1"/>
  <c r="FE28" i="6"/>
  <c r="FE29" i="6" s="1"/>
  <c r="FD28" i="6"/>
  <c r="FD29" i="6" s="1"/>
  <c r="FC28" i="6"/>
  <c r="FC29" i="6" s="1"/>
  <c r="FB28" i="6"/>
  <c r="FB29" i="6" s="1"/>
  <c r="FA28" i="6"/>
  <c r="FA29" i="6" s="1"/>
  <c r="EZ28" i="6"/>
  <c r="EZ29" i="6" s="1"/>
  <c r="EY28" i="6"/>
  <c r="EY29" i="6" s="1"/>
  <c r="EX28" i="6"/>
  <c r="EX29" i="6" s="1"/>
  <c r="EW28" i="6"/>
  <c r="EW29" i="6" s="1"/>
  <c r="EV28" i="6"/>
  <c r="EV29" i="6" s="1"/>
  <c r="EU28" i="6"/>
  <c r="EU29" i="6" s="1"/>
  <c r="ET28" i="6"/>
  <c r="ET29" i="6" s="1"/>
  <c r="ES28" i="6"/>
  <c r="ES29" i="6" s="1"/>
  <c r="ER28" i="6"/>
  <c r="ER29" i="6" s="1"/>
  <c r="EQ28" i="6"/>
  <c r="EQ29" i="6" s="1"/>
  <c r="EP28" i="6"/>
  <c r="EP29" i="6" s="1"/>
  <c r="EO28" i="6"/>
  <c r="EO29" i="6" s="1"/>
  <c r="EN28" i="6"/>
  <c r="EN29" i="6" s="1"/>
  <c r="EM28" i="6"/>
  <c r="EM29" i="6" s="1"/>
  <c r="EL28" i="6"/>
  <c r="EL29" i="6" s="1"/>
  <c r="EK28" i="6"/>
  <c r="EK29" i="6" s="1"/>
  <c r="EJ28" i="6"/>
  <c r="EJ29" i="6" s="1"/>
  <c r="EI28" i="6"/>
  <c r="EI29" i="6" s="1"/>
  <c r="EH28" i="6"/>
  <c r="EH29" i="6" s="1"/>
  <c r="EG28" i="6"/>
  <c r="EG29" i="6" s="1"/>
  <c r="EF28" i="6"/>
  <c r="EF29" i="6" s="1"/>
  <c r="EE28" i="6"/>
  <c r="EE29" i="6" s="1"/>
  <c r="ED28" i="6"/>
  <c r="ED29" i="6" s="1"/>
  <c r="EC28" i="6"/>
  <c r="EC29" i="6" s="1"/>
  <c r="EB28" i="6"/>
  <c r="EB29" i="6" s="1"/>
  <c r="EA28" i="6"/>
  <c r="EA29" i="6" s="1"/>
  <c r="DZ28" i="6"/>
  <c r="DZ29" i="6" s="1"/>
  <c r="DY28" i="6"/>
  <c r="DY29" i="6" s="1"/>
  <c r="DX28" i="6"/>
  <c r="DX29" i="6" s="1"/>
  <c r="DW28" i="6"/>
  <c r="DW29" i="6" s="1"/>
  <c r="DV28" i="6"/>
  <c r="DV29" i="6" s="1"/>
  <c r="DU28" i="6"/>
  <c r="DU29" i="6" s="1"/>
  <c r="DT28" i="6"/>
  <c r="DT29" i="6" s="1"/>
  <c r="DS28" i="6"/>
  <c r="DS29" i="6" s="1"/>
  <c r="DR28" i="6"/>
  <c r="DR29" i="6" s="1"/>
  <c r="DQ28" i="6"/>
  <c r="DQ29" i="6" s="1"/>
  <c r="DP28" i="6"/>
  <c r="DP29" i="6" s="1"/>
  <c r="DO28" i="6"/>
  <c r="DO29" i="6" s="1"/>
  <c r="DN28" i="6"/>
  <c r="DN29" i="6" s="1"/>
  <c r="DM28" i="6"/>
  <c r="DM29" i="6" s="1"/>
  <c r="DL28" i="6"/>
  <c r="DL29" i="6" s="1"/>
  <c r="DK28" i="6"/>
  <c r="DK29" i="6" s="1"/>
  <c r="DJ28" i="6"/>
  <c r="DJ29" i="6" s="1"/>
  <c r="DI28" i="6"/>
  <c r="DI29" i="6" s="1"/>
  <c r="DH28" i="6"/>
  <c r="DH29" i="6" s="1"/>
  <c r="DG28" i="6"/>
  <c r="DG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CZ28" i="6"/>
  <c r="CZ29" i="6" s="1"/>
  <c r="CY28" i="6"/>
  <c r="CY29" i="6" s="1"/>
  <c r="CX28" i="6"/>
  <c r="CX29" i="6" s="1"/>
  <c r="CW28" i="6"/>
  <c r="CW29" i="6" s="1"/>
  <c r="CV28" i="6"/>
  <c r="CV29" i="6" s="1"/>
  <c r="CU28" i="6"/>
  <c r="CU29" i="6" s="1"/>
  <c r="CT28" i="6"/>
  <c r="CT29" i="6" s="1"/>
  <c r="CS28" i="6"/>
  <c r="CS29" i="6" s="1"/>
  <c r="CR28" i="6"/>
  <c r="CR29" i="6" s="1"/>
  <c r="CQ28" i="6"/>
  <c r="CQ29" i="6" s="1"/>
  <c r="CP28" i="6"/>
  <c r="CP29" i="6" s="1"/>
  <c r="CO28" i="6"/>
  <c r="CO29" i="6" s="1"/>
  <c r="CN28" i="6"/>
  <c r="CN29" i="6" s="1"/>
  <c r="CM28" i="6"/>
  <c r="CM29" i="6" s="1"/>
  <c r="CL28" i="6"/>
  <c r="CL29" i="6" s="1"/>
  <c r="CK28" i="6"/>
  <c r="CK29" i="6" s="1"/>
  <c r="CJ28" i="6"/>
  <c r="CJ29" i="6" s="1"/>
  <c r="CI28" i="6"/>
  <c r="CI29" i="6" s="1"/>
  <c r="CH28" i="6"/>
  <c r="CH29" i="6" s="1"/>
  <c r="CG28" i="6"/>
  <c r="CG29" i="6" s="1"/>
  <c r="CF28" i="6"/>
  <c r="CF29" i="6" s="1"/>
  <c r="CE28" i="6"/>
  <c r="CE29" i="6" s="1"/>
  <c r="CD28" i="6"/>
  <c r="CD29" i="6" s="1"/>
  <c r="CC28" i="6"/>
  <c r="CC29" i="6" s="1"/>
  <c r="CB28" i="6"/>
  <c r="CB29" i="6" s="1"/>
  <c r="CA28" i="6"/>
  <c r="CA29" i="6" s="1"/>
  <c r="BZ28" i="6"/>
  <c r="BZ29" i="6" s="1"/>
  <c r="BY28" i="6"/>
  <c r="BY29" i="6" s="1"/>
  <c r="BX28" i="6"/>
  <c r="BX29" i="6" s="1"/>
  <c r="BW28" i="6"/>
  <c r="BW29" i="6" s="1"/>
  <c r="BV28" i="6"/>
  <c r="BV29" i="6" s="1"/>
  <c r="BU28" i="6"/>
  <c r="BU29" i="6" s="1"/>
  <c r="BT28" i="6"/>
  <c r="BT29" i="6" s="1"/>
  <c r="BS28" i="6"/>
  <c r="BS29" i="6" s="1"/>
  <c r="BR28" i="6"/>
  <c r="BR29" i="6" s="1"/>
  <c r="BQ28" i="6"/>
  <c r="BQ29" i="6" s="1"/>
  <c r="BP28" i="6"/>
  <c r="BP29" i="6" s="1"/>
  <c r="BO28" i="6"/>
  <c r="BO29" i="6" s="1"/>
  <c r="BN28" i="6"/>
  <c r="BN29" i="6" s="1"/>
  <c r="BM28" i="6"/>
  <c r="BM29" i="6" s="1"/>
  <c r="BL28" i="6"/>
  <c r="BL29" i="6" s="1"/>
  <c r="BK28" i="6"/>
  <c r="BK29" i="6" s="1"/>
  <c r="BJ28" i="6"/>
  <c r="BJ29" i="6" s="1"/>
  <c r="BI28" i="6"/>
  <c r="BI29" i="6" s="1"/>
  <c r="BH28" i="6"/>
  <c r="BH29" i="6" s="1"/>
  <c r="BG28" i="6"/>
  <c r="BG29" i="6" s="1"/>
  <c r="BF28" i="6"/>
  <c r="BF29" i="6" s="1"/>
  <c r="BE28" i="6"/>
  <c r="BE29" i="6" s="1"/>
  <c r="BD28" i="6"/>
  <c r="BD29" i="6" s="1"/>
  <c r="BC28" i="6"/>
  <c r="BC29" i="6" s="1"/>
  <c r="BB28" i="6"/>
  <c r="BB29" i="6" s="1"/>
  <c r="BA28" i="6"/>
  <c r="BA29" i="6" s="1"/>
  <c r="AZ28" i="6"/>
  <c r="AZ29" i="6" s="1"/>
  <c r="AY28" i="6"/>
  <c r="AY29" i="6" s="1"/>
  <c r="AX28" i="6"/>
  <c r="AX29" i="6" s="1"/>
  <c r="AW28" i="6"/>
  <c r="AW29" i="6" s="1"/>
  <c r="AV28" i="6"/>
  <c r="AV29" i="6" s="1"/>
  <c r="AU28" i="6"/>
  <c r="AU29" i="6" s="1"/>
  <c r="AT28" i="6"/>
  <c r="AT29" i="6" s="1"/>
  <c r="AS28" i="6"/>
  <c r="AS29" i="6" s="1"/>
  <c r="AR28" i="6"/>
  <c r="AR29" i="6" s="1"/>
  <c r="AQ28" i="6"/>
  <c r="AQ29" i="6" s="1"/>
  <c r="AP28" i="6"/>
  <c r="AP29" i="6" s="1"/>
  <c r="AO28" i="6"/>
  <c r="AO29" i="6" s="1"/>
  <c r="AN28" i="6"/>
  <c r="AN29" i="6" s="1"/>
  <c r="AM28" i="6"/>
  <c r="AM29" i="6" s="1"/>
  <c r="AL28" i="6"/>
  <c r="AL29" i="6" s="1"/>
  <c r="AK28" i="6"/>
  <c r="AK29" i="6" s="1"/>
  <c r="AJ28" i="6"/>
  <c r="AJ29" i="6" s="1"/>
  <c r="AI28" i="6"/>
  <c r="AI29" i="6" s="1"/>
  <c r="AH28" i="6"/>
  <c r="AH29" i="6" s="1"/>
  <c r="AG28" i="6"/>
  <c r="AG29" i="6" s="1"/>
  <c r="AF28" i="6"/>
  <c r="AF29" i="6" s="1"/>
  <c r="AE28" i="6"/>
  <c r="AE29" i="6" s="1"/>
  <c r="AD28" i="6"/>
  <c r="AD29" i="6" s="1"/>
  <c r="AC28" i="6"/>
  <c r="AC29" i="6" s="1"/>
  <c r="AB28" i="6"/>
  <c r="AB29" i="6" s="1"/>
  <c r="AA28" i="6"/>
  <c r="AA29" i="6" s="1"/>
  <c r="Z28" i="6"/>
  <c r="Z29" i="6" s="1"/>
  <c r="Y28" i="6"/>
  <c r="Y29" i="6" s="1"/>
  <c r="X28" i="6"/>
  <c r="X29" i="6" s="1"/>
  <c r="W28" i="6"/>
  <c r="W29" i="6" s="1"/>
  <c r="V28" i="6"/>
  <c r="V29" i="6" s="1"/>
  <c r="U28" i="6"/>
  <c r="U29" i="6" s="1"/>
  <c r="T28" i="6"/>
  <c r="T29" i="6" s="1"/>
  <c r="S28" i="6"/>
  <c r="S29" i="6" s="1"/>
  <c r="R28" i="6"/>
  <c r="R29" i="6" s="1"/>
  <c r="Q28" i="6"/>
  <c r="Q29" i="6" s="1"/>
  <c r="P28" i="6"/>
  <c r="P29" i="6" s="1"/>
  <c r="O28" i="6"/>
  <c r="O29" i="6" s="1"/>
  <c r="N28" i="6"/>
  <c r="N29" i="6" s="1"/>
  <c r="M28" i="6"/>
  <c r="M29" i="6" s="1"/>
  <c r="L28" i="6"/>
  <c r="L29" i="6" s="1"/>
  <c r="K28" i="6"/>
  <c r="K29" i="6" s="1"/>
  <c r="J28" i="6"/>
  <c r="J29" i="6" s="1"/>
  <c r="I28" i="6"/>
  <c r="I29" i="6" s="1"/>
  <c r="H28" i="6"/>
  <c r="H29" i="6" s="1"/>
  <c r="G28" i="6"/>
  <c r="G29" i="6" s="1"/>
  <c r="F28" i="6"/>
  <c r="F29" i="6" s="1"/>
  <c r="E28" i="6"/>
  <c r="E29" i="6" s="1"/>
  <c r="D28" i="6"/>
  <c r="D29" i="6" s="1"/>
  <c r="C29" i="6"/>
  <c r="E32" i="6" l="1"/>
  <c r="I38" i="6"/>
  <c r="H38" i="6" s="1"/>
  <c r="K37" i="6"/>
  <c r="J37" i="6" s="1"/>
  <c r="I46" i="6"/>
  <c r="H46" i="6" s="1"/>
  <c r="M48" i="6"/>
  <c r="L48" i="6" s="1"/>
  <c r="E33" i="6"/>
  <c r="D33" i="6" s="1"/>
  <c r="E34" i="6"/>
  <c r="D34" i="6" s="1"/>
  <c r="E38" i="6"/>
  <c r="D38" i="6" s="1"/>
  <c r="K39" i="6"/>
  <c r="J39" i="6" s="1"/>
  <c r="M46" i="6"/>
  <c r="L46" i="6" s="1"/>
  <c r="G46" i="6"/>
  <c r="F46" i="6" s="1"/>
  <c r="M47" i="6"/>
  <c r="L47" i="6" s="1"/>
  <c r="E39" i="6"/>
  <c r="D39" i="6" s="1"/>
  <c r="G38" i="6"/>
  <c r="F38" i="6" s="1"/>
  <c r="E43" i="6"/>
  <c r="D43" i="6" s="1"/>
  <c r="E46" i="6"/>
  <c r="D46" i="6" s="1"/>
  <c r="K47" i="6"/>
  <c r="J47" i="6" s="1"/>
  <c r="G39" i="6"/>
  <c r="F39" i="6" s="1"/>
  <c r="E48" i="6"/>
  <c r="D48" i="6" s="1"/>
  <c r="G47" i="6"/>
  <c r="F47" i="6" s="1"/>
  <c r="E51" i="6"/>
  <c r="D51" i="6" s="1"/>
  <c r="I47" i="6"/>
  <c r="H47" i="6" s="1"/>
  <c r="K46" i="6"/>
  <c r="J46" i="6" s="1"/>
  <c r="I37" i="6"/>
  <c r="H37" i="6" s="1"/>
  <c r="E47" i="6"/>
  <c r="D47" i="6" s="1"/>
  <c r="E37" i="6"/>
  <c r="D37" i="6" s="1"/>
  <c r="I39" i="6"/>
  <c r="H39" i="6" s="1"/>
  <c r="K38" i="6"/>
  <c r="J38" i="6" s="1"/>
  <c r="E41" i="6"/>
  <c r="D41" i="6" s="1"/>
  <c r="G48" i="6"/>
  <c r="F48" i="6" s="1"/>
  <c r="E52" i="6"/>
  <c r="D52" i="6" s="1"/>
  <c r="G37" i="6"/>
  <c r="F37" i="6" s="1"/>
  <c r="E42" i="6"/>
  <c r="D42" i="6" s="1"/>
  <c r="I48" i="6"/>
  <c r="H48" i="6" s="1"/>
  <c r="K48" i="6"/>
  <c r="J48" i="6" s="1"/>
  <c r="E50" i="6"/>
  <c r="D50" i="6" s="1"/>
  <c r="D32" i="6" l="1"/>
  <c r="D35" i="6" s="1"/>
  <c r="H49" i="6"/>
  <c r="K49" i="6"/>
  <c r="J49" i="6"/>
  <c r="E40" i="6"/>
  <c r="D40" i="6"/>
  <c r="J40" i="6"/>
  <c r="I49" i="6"/>
  <c r="E44" i="6"/>
  <c r="D44" i="6"/>
  <c r="K40" i="6"/>
  <c r="G49" i="6"/>
  <c r="F49" i="6"/>
  <c r="E49" i="6"/>
  <c r="D49" i="6"/>
  <c r="E53" i="6"/>
  <c r="D53" i="6"/>
  <c r="G40" i="6"/>
  <c r="F40" i="6"/>
  <c r="I40" i="6"/>
  <c r="H40" i="6"/>
  <c r="M49" i="6"/>
  <c r="L49" i="6"/>
  <c r="E35" i="6"/>
</calcChain>
</file>

<file path=xl/sharedStrings.xml><?xml version="1.0" encoding="utf-8"?>
<sst xmlns="http://schemas.openxmlformats.org/spreadsheetml/2006/main" count="519" uniqueCount="476">
  <si>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</si>
  <si>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</si>
  <si>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</si>
  <si>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</si>
  <si>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</si>
  <si>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</si>
  <si>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</si>
  <si>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</si>
  <si>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</si>
  <si>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</si>
  <si>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</si>
  <si>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</si>
  <si>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</si>
  <si>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</si>
  <si>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</si>
  <si>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</si>
  <si>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</si>
  <si>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</si>
  <si>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</si>
  <si>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</si>
  <si>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</si>
  <si>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</si>
  <si>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</si>
  <si>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</si>
  <si>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</si>
  <si>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</si>
  <si>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</si>
  <si>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</si>
  <si>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</si>
  <si>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</si>
  <si>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</si>
  <si>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</si>
  <si>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</si>
  <si>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</si>
  <si>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</si>
  <si>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</si>
  <si>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</si>
  <si>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</si>
  <si>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</si>
  <si>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</si>
  <si>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</si>
  <si>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</si>
  <si>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</si>
  <si>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</si>
  <si>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</si>
  <si>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</si>
  <si>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</si>
  <si>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</si>
  <si>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</si>
  <si>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</si>
  <si>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</si>
  <si>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</si>
  <si>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</si>
  <si>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</si>
  <si>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</si>
  <si>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</si>
  <si>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</si>
  <si>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</si>
  <si>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</si>
  <si>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</si>
  <si>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</si>
  <si>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</si>
  <si>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</si>
  <si>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</si>
  <si>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</si>
  <si>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</si>
  <si>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</si>
  <si>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</si>
  <si>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</si>
  <si>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</si>
  <si>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</si>
  <si>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</si>
  <si>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</si>
  <si>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</si>
  <si>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</si>
  <si>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</si>
  <si>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</si>
  <si>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</si>
  <si>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</si>
  <si>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</si>
  <si>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</si>
  <si>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</si>
  <si>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</si>
  <si>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</si>
  <si>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</si>
  <si>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</si>
  <si>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</si>
  <si>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</si>
  <si>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</si>
  <si>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</si>
  <si>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</si>
  <si>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</si>
  <si>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</si>
  <si>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</si>
  <si>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</si>
  <si>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</si>
  <si>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</si>
  <si>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</si>
  <si>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</si>
  <si>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</si>
  <si>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</si>
  <si>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</si>
  <si>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</si>
  <si>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</si>
  <si>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</si>
  <si>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</si>
  <si>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</si>
  <si>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</si>
  <si>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</si>
  <si>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</si>
  <si>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</si>
  <si>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</si>
  <si>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</si>
  <si>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</si>
  <si>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</si>
  <si>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</si>
  <si>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</si>
  <si>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</si>
  <si>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</si>
  <si>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</si>
  <si>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</si>
  <si>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</si>
  <si>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</si>
  <si>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</si>
  <si>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</si>
  <si>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</si>
  <si>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</si>
  <si>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</si>
  <si>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</si>
  <si>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</si>
  <si>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</si>
  <si>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</si>
  <si>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</si>
  <si>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</si>
  <si>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</si>
  <si>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</si>
  <si>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</si>
  <si>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</si>
  <si>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</si>
  <si>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</si>
  <si>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</si>
  <si>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</si>
  <si>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</si>
  <si>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</si>
  <si>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</si>
  <si>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</si>
  <si>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</si>
  <si>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</si>
  <si>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</si>
  <si>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</si>
  <si>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</si>
  <si>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</si>
  <si>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</si>
  <si>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</si>
  <si>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</si>
  <si>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</si>
  <si>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</si>
  <si>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</si>
  <si>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</si>
  <si>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</si>
  <si>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</si>
  <si>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</si>
  <si>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</si>
  <si>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</si>
  <si>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</si>
  <si>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</si>
  <si>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</si>
  <si>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</si>
  <si>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</si>
  <si>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</si>
  <si>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</si>
  <si>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</si>
  <si>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</si>
  <si>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</si>
  <si>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</si>
  <si>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</si>
  <si>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</si>
  <si>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</si>
  <si>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</si>
  <si>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</si>
  <si>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</si>
  <si>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</si>
  <si>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</si>
  <si>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</si>
  <si>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</si>
  <si>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</si>
  <si>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</si>
  <si>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</si>
  <si>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</si>
  <si>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</si>
  <si>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</si>
  <si>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</si>
  <si>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</si>
  <si>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</si>
  <si>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</si>
  <si>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</si>
  <si>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</si>
  <si>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</si>
  <si>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</si>
  <si>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</si>
  <si>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</si>
  <si>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</si>
  <si>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</si>
  <si>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</si>
  <si>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</si>
  <si>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</si>
  <si>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</si>
  <si>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</si>
  <si>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</si>
  <si>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</si>
  <si>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</si>
  <si>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</si>
  <si>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</si>
  <si>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</si>
  <si>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</si>
  <si>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</si>
  <si>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</si>
  <si>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</si>
  <si>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</si>
  <si>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</si>
  <si>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</si>
  <si>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</si>
  <si>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</si>
  <si>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</si>
  <si>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</si>
  <si>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</si>
  <si>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</si>
  <si>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</si>
  <si>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</si>
  <si>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</si>
  <si>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</si>
  <si>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</si>
  <si>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</si>
  <si>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</si>
  <si>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</si>
  <si>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</si>
  <si>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</si>
  <si>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</si>
  <si>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</si>
  <si>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</si>
  <si>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</si>
  <si>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</si>
  <si>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</si>
  <si>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</si>
  <si>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</si>
  <si>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</si>
  <si>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</si>
  <si>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</si>
  <si>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</si>
  <si>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</si>
  <si>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</si>
  <si>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</si>
  <si>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</si>
  <si>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</si>
  <si>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</si>
  <si>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</si>
  <si>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</si>
  <si>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</si>
  <si>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</si>
  <si>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</si>
  <si>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</si>
  <si>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</si>
  <si>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</si>
  <si>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</si>
  <si>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</si>
  <si>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</si>
  <si>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</si>
  <si>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</si>
  <si>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</si>
  <si>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</si>
  <si>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</si>
  <si>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</si>
  <si>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</si>
  <si>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</si>
  <si>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</si>
  <si>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</si>
  <si>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</si>
  <si>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</si>
  <si>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</si>
  <si>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</si>
  <si>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</si>
  <si>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</si>
  <si>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</si>
  <si>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</si>
  <si>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</si>
  <si>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</si>
  <si>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</si>
  <si>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</si>
  <si>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</si>
  <si>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</si>
  <si>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</si>
  <si>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</si>
  <si>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</si>
  <si>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</si>
  <si>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</si>
  <si>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</si>
  <si>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</si>
  <si>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</si>
  <si>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</si>
  <si>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</si>
  <si>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</si>
  <si>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</si>
  <si>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</si>
  <si>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</si>
  <si>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</si>
  <si>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</si>
  <si>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</si>
  <si>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</si>
  <si>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</si>
  <si>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</si>
  <si>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</si>
  <si>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</si>
  <si>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</si>
  <si>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</si>
  <si>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</si>
  <si>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</si>
  <si>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</si>
  <si>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</si>
  <si>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</si>
  <si>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</si>
  <si>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</si>
  <si>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</si>
  <si>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</si>
  <si>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</si>
  <si>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</si>
  <si>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</si>
  <si>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</si>
  <si>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</si>
  <si>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</si>
  <si>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</si>
  <si>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</si>
  <si>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</si>
  <si>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</si>
  <si>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</si>
  <si>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</si>
  <si>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</si>
  <si>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</si>
  <si>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</si>
  <si>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</si>
  <si>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</si>
  <si>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</si>
  <si>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</si>
  <si>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</si>
  <si>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</si>
  <si>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</si>
  <si>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</si>
  <si>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</si>
  <si>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</si>
  <si>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</si>
  <si>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</si>
  <si>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</si>
  <si>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</si>
  <si>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</si>
  <si>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</si>
  <si>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</si>
  <si>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</si>
  <si>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</si>
  <si>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</si>
  <si>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</si>
  <si>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</si>
  <si>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</si>
  <si>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</si>
  <si>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</si>
  <si>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</si>
  <si>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</si>
  <si>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</si>
  <si>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</si>
  <si>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</si>
  <si>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</si>
  <si>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</si>
  <si>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</si>
  <si>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</si>
  <si>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</si>
  <si>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</si>
  <si>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</si>
  <si>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</si>
  <si>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</si>
  <si>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</si>
  <si>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</si>
  <si>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</si>
  <si>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</si>
  <si>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</si>
  <si>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</si>
  <si>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</si>
  <si>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</si>
  <si>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</si>
  <si>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</si>
  <si>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</si>
  <si>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</si>
  <si>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</si>
  <si>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</si>
  <si>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</si>
  <si>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</si>
  <si>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</si>
  <si>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</si>
  <si>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</si>
  <si>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</si>
  <si>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</si>
  <si>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</si>
  <si>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</si>
  <si>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</si>
  <si>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</si>
  <si>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</si>
  <si>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</si>
  <si>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</si>
  <si>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</si>
  <si>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</si>
  <si>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</si>
  <si>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</si>
  <si>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</si>
  <si>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</si>
  <si>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</si>
  <si>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</si>
  <si>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</si>
  <si>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</si>
  <si>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</si>
  <si>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</si>
  <si>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</si>
  <si>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</si>
  <si>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</si>
  <si>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</si>
  <si>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</si>
  <si>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</si>
  <si>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</si>
  <si>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</si>
  <si>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</si>
  <si>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</si>
  <si>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</si>
  <si>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</si>
  <si>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</si>
  <si>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</si>
  <si>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</si>
  <si>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</si>
  <si>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</si>
  <si>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</si>
  <si>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</si>
  <si>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</si>
  <si>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</si>
  <si>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</si>
  <si>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</si>
  <si>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</si>
  <si>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</si>
  <si>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</si>
  <si>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</si>
  <si>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</si>
  <si>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</si>
  <si>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</si>
  <si>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</si>
  <si>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</si>
  <si>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</si>
  <si>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</si>
  <si>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</si>
  <si>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</si>
  <si>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</si>
  <si>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</si>
  <si>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__</t>
  </si>
  <si>
    <t>Айманбетов Абай</t>
  </si>
  <si>
    <t>Айса Мират Жанатұлы</t>
  </si>
  <si>
    <t xml:space="preserve"> Амангелді Атымтай Аманбайұлы </t>
  </si>
  <si>
    <t>Ахмедиева Зарина</t>
  </si>
  <si>
    <t>Әбуов Айсұлтан</t>
  </si>
  <si>
    <t>Бақытұлы Райымбек</t>
  </si>
  <si>
    <t>Естай Аяулым</t>
  </si>
  <si>
    <t>Естай Әлихан</t>
  </si>
  <si>
    <t>Ербатыров Иманали Рысбекұлы</t>
  </si>
  <si>
    <t>Жалғасбаева Дана</t>
  </si>
  <si>
    <t>Жұмабай Закария Бағдатұлы</t>
  </si>
  <si>
    <t>Жолбатырова Айханым Русланқызы</t>
  </si>
  <si>
    <t xml:space="preserve">Қабыл Қарақат Мағжанқызы </t>
  </si>
  <si>
    <t>Қуаныш Рамазан  Талғатұлы</t>
  </si>
  <si>
    <t>Құрбанбай Заңғар Қонысбекұлы</t>
  </si>
  <si>
    <t>Нартайқызы  Шахназ</t>
  </si>
  <si>
    <t xml:space="preserve">Самғали Алихан </t>
  </si>
  <si>
    <t>Табынбай Құралай Талғатқызы</t>
  </si>
  <si>
    <t>Тұрғалиева  Әсем Думанқызы</t>
  </si>
  <si>
    <t>Қарауылкелді орта мектебінің мектепалды даярлық "в" сыныбы.Қортынды бақылау парағы.2023-2024 оқу жылы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</si>
</sst>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/>
    <xf numFmtId="0" fontId="8" fillId="0" borderId="0" xfId="0" applyFont="1"/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3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8" fillId="0" borderId="0" xfId="0" applyNumberFormat="1" applyFont="1"/>
    <xf numFmtId="1" fontId="0" fillId="0" borderId="0" xfId="0" applyNumberFormat="1"/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3" fillId="0" borderId="0" xfId="0" applyFont="1"/>
    <xf numFmtId="0" fontId="15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25" zoomScale="71" zoomScaleNormal="71" workbookViewId="0">
      <pane xSplit="2" topLeftCell="C1" activePane="topRight" state="frozen"/>
      <selection activeCell="A10" sqref="A10"/>
      <selection pane="topRight" activeCell="S2" sqref="S2"/>
    </sheetView>
  </sheetViews>
  <sheetFormatPr defaultRowHeight="15" x14ac:dyDescent="0.25"/>
  <cols>
    <col min="1" max="1" width="9.140625" customWidth="1"/>
    <col min="2" max="2" width="29.140625" customWidth="1"/>
  </cols>
  <sheetData>
    <row r="1" spans="1:254" ht="15.75" x14ac:dyDescent="0.25">
      <c r="A1" s="4" t="s">
        <v>32</v>
      </c>
      <c r="B1" s="61" t="s">
        <v>454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22"/>
      <c r="C2" s="22" t="s">
        <v>475</v>
      </c>
      <c r="D2" s="22"/>
      <c r="E2" s="22"/>
      <c r="F2" s="22"/>
      <c r="G2" s="22"/>
      <c r="H2" s="22"/>
      <c r="I2" s="22"/>
      <c r="J2" s="8"/>
      <c r="K2" s="8"/>
      <c r="L2" s="23"/>
      <c r="M2" s="22"/>
      <c r="N2" s="22"/>
      <c r="O2" s="2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4" t="s">
        <v>453</v>
      </c>
      <c r="IS2" s="34"/>
    </row>
    <row r="3" spans="1:254" ht="15.6" x14ac:dyDescent="0.3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49" t="s">
        <v>0</v>
      </c>
      <c r="B4" s="49" t="s">
        <v>1</v>
      </c>
      <c r="C4" s="33" t="s">
        <v>19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7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9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40" t="s">
        <v>24</v>
      </c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2"/>
      <c r="HZ4" s="25" t="s">
        <v>27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pans="1:254" ht="15.75" customHeight="1" x14ac:dyDescent="0.25">
      <c r="A5" s="50"/>
      <c r="B5" s="50"/>
      <c r="C5" s="52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2" t="s">
        <v>18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4"/>
      <c r="AS5" s="52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4"/>
      <c r="BN5" s="26" t="s">
        <v>154</v>
      </c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 t="s">
        <v>49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52" t="s">
        <v>50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4"/>
      <c r="DY5" s="28" t="s">
        <v>33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 t="s">
        <v>25</v>
      </c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5" t="s">
        <v>34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35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43" t="s">
        <v>26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5"/>
      <c r="HZ5" s="46" t="s">
        <v>28</v>
      </c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8"/>
    </row>
    <row r="6" spans="1:254" ht="15.75" x14ac:dyDescent="0.25">
      <c r="A6" s="50"/>
      <c r="B6" s="50"/>
      <c r="C6" s="28" t="s">
        <v>70</v>
      </c>
      <c r="D6" s="28" t="s">
        <v>5</v>
      </c>
      <c r="E6" s="28" t="s">
        <v>6</v>
      </c>
      <c r="F6" s="28" t="s">
        <v>71</v>
      </c>
      <c r="G6" s="28" t="s">
        <v>7</v>
      </c>
      <c r="H6" s="28" t="s">
        <v>8</v>
      </c>
      <c r="I6" s="28" t="s">
        <v>72</v>
      </c>
      <c r="J6" s="28" t="s">
        <v>9</v>
      </c>
      <c r="K6" s="28" t="s">
        <v>10</v>
      </c>
      <c r="L6" s="28" t="s">
        <v>144</v>
      </c>
      <c r="M6" s="28" t="s">
        <v>9</v>
      </c>
      <c r="N6" s="28" t="s">
        <v>10</v>
      </c>
      <c r="O6" s="28" t="s">
        <v>73</v>
      </c>
      <c r="P6" s="28" t="s">
        <v>11</v>
      </c>
      <c r="Q6" s="28" t="s">
        <v>4</v>
      </c>
      <c r="R6" s="28" t="s">
        <v>74</v>
      </c>
      <c r="S6" s="28" t="s">
        <v>6</v>
      </c>
      <c r="T6" s="28" t="s">
        <v>12</v>
      </c>
      <c r="U6" s="28" t="s">
        <v>75</v>
      </c>
      <c r="V6" s="28" t="s">
        <v>6</v>
      </c>
      <c r="W6" s="28" t="s">
        <v>12</v>
      </c>
      <c r="X6" s="28" t="s">
        <v>76</v>
      </c>
      <c r="Y6" s="28"/>
      <c r="Z6" s="28"/>
      <c r="AA6" s="28" t="s">
        <v>77</v>
      </c>
      <c r="AB6" s="28"/>
      <c r="AC6" s="28"/>
      <c r="AD6" s="28" t="s">
        <v>78</v>
      </c>
      <c r="AE6" s="28"/>
      <c r="AF6" s="28"/>
      <c r="AG6" s="28" t="s">
        <v>145</v>
      </c>
      <c r="AH6" s="28"/>
      <c r="AI6" s="28"/>
      <c r="AJ6" s="28" t="s">
        <v>79</v>
      </c>
      <c r="AK6" s="28"/>
      <c r="AL6" s="28"/>
      <c r="AM6" s="28" t="s">
        <v>80</v>
      </c>
      <c r="AN6" s="28"/>
      <c r="AO6" s="28"/>
      <c r="AP6" s="26" t="s">
        <v>81</v>
      </c>
      <c r="AQ6" s="26"/>
      <c r="AR6" s="26"/>
      <c r="AS6" s="28" t="s">
        <v>82</v>
      </c>
      <c r="AT6" s="28"/>
      <c r="AU6" s="28"/>
      <c r="AV6" s="28" t="s">
        <v>83</v>
      </c>
      <c r="AW6" s="28"/>
      <c r="AX6" s="28"/>
      <c r="AY6" s="28" t="s">
        <v>84</v>
      </c>
      <c r="AZ6" s="28"/>
      <c r="BA6" s="28"/>
      <c r="BB6" s="28" t="s">
        <v>85</v>
      </c>
      <c r="BC6" s="28"/>
      <c r="BD6" s="28"/>
      <c r="BE6" s="28" t="s">
        <v>86</v>
      </c>
      <c r="BF6" s="28"/>
      <c r="BG6" s="28"/>
      <c r="BH6" s="26" t="s">
        <v>87</v>
      </c>
      <c r="BI6" s="26"/>
      <c r="BJ6" s="26"/>
      <c r="BK6" s="26" t="s">
        <v>146</v>
      </c>
      <c r="BL6" s="26"/>
      <c r="BM6" s="26"/>
      <c r="BN6" s="28" t="s">
        <v>88</v>
      </c>
      <c r="BO6" s="28"/>
      <c r="BP6" s="28"/>
      <c r="BQ6" s="28" t="s">
        <v>89</v>
      </c>
      <c r="BR6" s="28"/>
      <c r="BS6" s="28"/>
      <c r="BT6" s="26" t="s">
        <v>90</v>
      </c>
      <c r="BU6" s="26"/>
      <c r="BV6" s="26"/>
      <c r="BW6" s="28" t="s">
        <v>91</v>
      </c>
      <c r="BX6" s="28"/>
      <c r="BY6" s="28"/>
      <c r="BZ6" s="28" t="s">
        <v>92</v>
      </c>
      <c r="CA6" s="28"/>
      <c r="CB6" s="28"/>
      <c r="CC6" s="28" t="s">
        <v>93</v>
      </c>
      <c r="CD6" s="28"/>
      <c r="CE6" s="28"/>
      <c r="CF6" s="28" t="s">
        <v>94</v>
      </c>
      <c r="CG6" s="28"/>
      <c r="CH6" s="28"/>
      <c r="CI6" s="28" t="s">
        <v>95</v>
      </c>
      <c r="CJ6" s="28"/>
      <c r="CK6" s="28"/>
      <c r="CL6" s="28" t="s">
        <v>96</v>
      </c>
      <c r="CM6" s="28"/>
      <c r="CN6" s="28"/>
      <c r="CO6" s="28" t="s">
        <v>147</v>
      </c>
      <c r="CP6" s="28"/>
      <c r="CQ6" s="28"/>
      <c r="CR6" s="28" t="s">
        <v>97</v>
      </c>
      <c r="CS6" s="28"/>
      <c r="CT6" s="28"/>
      <c r="CU6" s="28" t="s">
        <v>98</v>
      </c>
      <c r="CV6" s="28"/>
      <c r="CW6" s="28"/>
      <c r="CX6" s="28" t="s">
        <v>99</v>
      </c>
      <c r="CY6" s="28"/>
      <c r="CZ6" s="28"/>
      <c r="DA6" s="28" t="s">
        <v>100</v>
      </c>
      <c r="DB6" s="28"/>
      <c r="DC6" s="28"/>
      <c r="DD6" s="26" t="s">
        <v>101</v>
      </c>
      <c r="DE6" s="26"/>
      <c r="DF6" s="26"/>
      <c r="DG6" s="26" t="s">
        <v>102</v>
      </c>
      <c r="DH6" s="26"/>
      <c r="DI6" s="26"/>
      <c r="DJ6" s="26" t="s">
        <v>103</v>
      </c>
      <c r="DK6" s="26"/>
      <c r="DL6" s="26"/>
      <c r="DM6" s="26" t="s">
        <v>148</v>
      </c>
      <c r="DN6" s="26"/>
      <c r="DO6" s="26"/>
      <c r="DP6" s="26" t="s">
        <v>104</v>
      </c>
      <c r="DQ6" s="26"/>
      <c r="DR6" s="26"/>
      <c r="DS6" s="26" t="s">
        <v>105</v>
      </c>
      <c r="DT6" s="26"/>
      <c r="DU6" s="26"/>
      <c r="DV6" s="26" t="s">
        <v>106</v>
      </c>
      <c r="DW6" s="26"/>
      <c r="DX6" s="26"/>
      <c r="DY6" s="26" t="s">
        <v>107</v>
      </c>
      <c r="DZ6" s="26"/>
      <c r="EA6" s="26"/>
      <c r="EB6" s="26" t="s">
        <v>108</v>
      </c>
      <c r="EC6" s="26"/>
      <c r="ED6" s="26"/>
      <c r="EE6" s="26" t="s">
        <v>109</v>
      </c>
      <c r="EF6" s="26"/>
      <c r="EG6" s="26"/>
      <c r="EH6" s="26" t="s">
        <v>149</v>
      </c>
      <c r="EI6" s="26"/>
      <c r="EJ6" s="26"/>
      <c r="EK6" s="26" t="s">
        <v>110</v>
      </c>
      <c r="EL6" s="26"/>
      <c r="EM6" s="26"/>
      <c r="EN6" s="26" t="s">
        <v>111</v>
      </c>
      <c r="EO6" s="26"/>
      <c r="EP6" s="26"/>
      <c r="EQ6" s="26" t="s">
        <v>112</v>
      </c>
      <c r="ER6" s="26"/>
      <c r="ES6" s="26"/>
      <c r="ET6" s="26" t="s">
        <v>113</v>
      </c>
      <c r="EU6" s="26"/>
      <c r="EV6" s="26"/>
      <c r="EW6" s="26" t="s">
        <v>114</v>
      </c>
      <c r="EX6" s="26"/>
      <c r="EY6" s="26"/>
      <c r="EZ6" s="26" t="s">
        <v>115</v>
      </c>
      <c r="FA6" s="26"/>
      <c r="FB6" s="26"/>
      <c r="FC6" s="26" t="s">
        <v>116</v>
      </c>
      <c r="FD6" s="26"/>
      <c r="FE6" s="26"/>
      <c r="FF6" s="26" t="s">
        <v>117</v>
      </c>
      <c r="FG6" s="26"/>
      <c r="FH6" s="26"/>
      <c r="FI6" s="26" t="s">
        <v>118</v>
      </c>
      <c r="FJ6" s="26"/>
      <c r="FK6" s="26"/>
      <c r="FL6" s="26" t="s">
        <v>150</v>
      </c>
      <c r="FM6" s="26"/>
      <c r="FN6" s="26"/>
      <c r="FO6" s="26" t="s">
        <v>119</v>
      </c>
      <c r="FP6" s="26"/>
      <c r="FQ6" s="26"/>
      <c r="FR6" s="26" t="s">
        <v>120</v>
      </c>
      <c r="FS6" s="26"/>
      <c r="FT6" s="26"/>
      <c r="FU6" s="26" t="s">
        <v>121</v>
      </c>
      <c r="FV6" s="26"/>
      <c r="FW6" s="26"/>
      <c r="FX6" s="26" t="s">
        <v>122</v>
      </c>
      <c r="FY6" s="26"/>
      <c r="FZ6" s="26"/>
      <c r="GA6" s="26" t="s">
        <v>123</v>
      </c>
      <c r="GB6" s="26"/>
      <c r="GC6" s="26"/>
      <c r="GD6" s="26" t="s">
        <v>124</v>
      </c>
      <c r="GE6" s="26"/>
      <c r="GF6" s="26"/>
      <c r="GG6" s="26" t="s">
        <v>125</v>
      </c>
      <c r="GH6" s="26"/>
      <c r="GI6" s="26"/>
      <c r="GJ6" s="26" t="s">
        <v>126</v>
      </c>
      <c r="GK6" s="26"/>
      <c r="GL6" s="26"/>
      <c r="GM6" s="26" t="s">
        <v>127</v>
      </c>
      <c r="GN6" s="26"/>
      <c r="GO6" s="26"/>
      <c r="GP6" s="26" t="s">
        <v>151</v>
      </c>
      <c r="GQ6" s="26"/>
      <c r="GR6" s="26"/>
      <c r="GS6" s="26" t="s">
        <v>128</v>
      </c>
      <c r="GT6" s="26"/>
      <c r="GU6" s="26"/>
      <c r="GV6" s="26" t="s">
        <v>129</v>
      </c>
      <c r="GW6" s="26"/>
      <c r="GX6" s="26"/>
      <c r="GY6" s="26" t="s">
        <v>130</v>
      </c>
      <c r="GZ6" s="26"/>
      <c r="HA6" s="26"/>
      <c r="HB6" s="26" t="s">
        <v>131</v>
      </c>
      <c r="HC6" s="26"/>
      <c r="HD6" s="26"/>
      <c r="HE6" s="26" t="s">
        <v>132</v>
      </c>
      <c r="HF6" s="26"/>
      <c r="HG6" s="26"/>
      <c r="HH6" s="26" t="s">
        <v>133</v>
      </c>
      <c r="HI6" s="26"/>
      <c r="HJ6" s="26"/>
      <c r="HK6" s="26" t="s">
        <v>134</v>
      </c>
      <c r="HL6" s="26"/>
      <c r="HM6" s="26"/>
      <c r="HN6" s="26" t="s">
        <v>135</v>
      </c>
      <c r="HO6" s="26"/>
      <c r="HP6" s="26"/>
      <c r="HQ6" s="26" t="s">
        <v>136</v>
      </c>
      <c r="HR6" s="26"/>
      <c r="HS6" s="26"/>
      <c r="HT6" s="26" t="s">
        <v>152</v>
      </c>
      <c r="HU6" s="26"/>
      <c r="HV6" s="26"/>
      <c r="HW6" s="26" t="s">
        <v>137</v>
      </c>
      <c r="HX6" s="26"/>
      <c r="HY6" s="26"/>
      <c r="HZ6" s="26" t="s">
        <v>138</v>
      </c>
      <c r="IA6" s="26"/>
      <c r="IB6" s="26"/>
      <c r="IC6" s="26" t="s">
        <v>139</v>
      </c>
      <c r="ID6" s="26"/>
      <c r="IE6" s="26"/>
      <c r="IF6" s="26" t="s">
        <v>140</v>
      </c>
      <c r="IG6" s="26"/>
      <c r="IH6" s="26"/>
      <c r="II6" s="26" t="s">
        <v>153</v>
      </c>
      <c r="IJ6" s="26"/>
      <c r="IK6" s="26"/>
      <c r="IL6" s="26" t="s">
        <v>141</v>
      </c>
      <c r="IM6" s="26"/>
      <c r="IN6" s="26"/>
      <c r="IO6" s="26" t="s">
        <v>142</v>
      </c>
      <c r="IP6" s="26"/>
      <c r="IQ6" s="26"/>
      <c r="IR6" s="26" t="s">
        <v>143</v>
      </c>
      <c r="IS6" s="26"/>
      <c r="IT6" s="26"/>
    </row>
    <row r="7" spans="1:254" ht="104.25" customHeight="1" x14ac:dyDescent="0.25">
      <c r="A7" s="50"/>
      <c r="B7" s="50"/>
      <c r="C7" s="24" t="s">
        <v>413</v>
      </c>
      <c r="D7" s="24"/>
      <c r="E7" s="24"/>
      <c r="F7" s="24" t="s">
        <v>414</v>
      </c>
      <c r="G7" s="24"/>
      <c r="H7" s="24"/>
      <c r="I7" s="24" t="s">
        <v>415</v>
      </c>
      <c r="J7" s="24"/>
      <c r="K7" s="24"/>
      <c r="L7" s="24" t="s">
        <v>416</v>
      </c>
      <c r="M7" s="24"/>
      <c r="N7" s="24"/>
      <c r="O7" s="24" t="s">
        <v>417</v>
      </c>
      <c r="P7" s="24"/>
      <c r="Q7" s="24"/>
      <c r="R7" s="24" t="s">
        <v>418</v>
      </c>
      <c r="S7" s="24"/>
      <c r="T7" s="24"/>
      <c r="U7" s="24" t="s">
        <v>419</v>
      </c>
      <c r="V7" s="24"/>
      <c r="W7" s="24"/>
      <c r="X7" s="24" t="s">
        <v>420</v>
      </c>
      <c r="Y7" s="24"/>
      <c r="Z7" s="24"/>
      <c r="AA7" s="24" t="s">
        <v>421</v>
      </c>
      <c r="AB7" s="24"/>
      <c r="AC7" s="24"/>
      <c r="AD7" s="24" t="s">
        <v>422</v>
      </c>
      <c r="AE7" s="24"/>
      <c r="AF7" s="24"/>
      <c r="AG7" s="24" t="s">
        <v>423</v>
      </c>
      <c r="AH7" s="24"/>
      <c r="AI7" s="24"/>
      <c r="AJ7" s="24" t="s">
        <v>424</v>
      </c>
      <c r="AK7" s="24"/>
      <c r="AL7" s="24"/>
      <c r="AM7" s="24" t="s">
        <v>425</v>
      </c>
      <c r="AN7" s="24"/>
      <c r="AO7" s="24"/>
      <c r="AP7" s="24" t="s">
        <v>426</v>
      </c>
      <c r="AQ7" s="24"/>
      <c r="AR7" s="24"/>
      <c r="AS7" s="24" t="s">
        <v>427</v>
      </c>
      <c r="AT7" s="24"/>
      <c r="AU7" s="24"/>
      <c r="AV7" s="24" t="s">
        <v>428</v>
      </c>
      <c r="AW7" s="24"/>
      <c r="AX7" s="24"/>
      <c r="AY7" s="24" t="s">
        <v>429</v>
      </c>
      <c r="AZ7" s="24"/>
      <c r="BA7" s="24"/>
      <c r="BB7" s="24" t="s">
        <v>430</v>
      </c>
      <c r="BC7" s="24"/>
      <c r="BD7" s="24"/>
      <c r="BE7" s="24" t="s">
        <v>431</v>
      </c>
      <c r="BF7" s="24"/>
      <c r="BG7" s="24"/>
      <c r="BH7" s="24" t="s">
        <v>432</v>
      </c>
      <c r="BI7" s="24"/>
      <c r="BJ7" s="24"/>
      <c r="BK7" s="24" t="s">
        <v>433</v>
      </c>
      <c r="BL7" s="24"/>
      <c r="BM7" s="24"/>
      <c r="BN7" s="24" t="s">
        <v>434</v>
      </c>
      <c r="BO7" s="24"/>
      <c r="BP7" s="24"/>
      <c r="BQ7" s="24" t="s">
        <v>435</v>
      </c>
      <c r="BR7" s="24"/>
      <c r="BS7" s="24"/>
      <c r="BT7" s="24" t="s">
        <v>436</v>
      </c>
      <c r="BU7" s="24"/>
      <c r="BV7" s="24"/>
      <c r="BW7" s="24" t="s">
        <v>437</v>
      </c>
      <c r="BX7" s="24"/>
      <c r="BY7" s="24"/>
      <c r="BZ7" s="24" t="s">
        <v>287</v>
      </c>
      <c r="CA7" s="24"/>
      <c r="CB7" s="24"/>
      <c r="CC7" s="24" t="s">
        <v>438</v>
      </c>
      <c r="CD7" s="24"/>
      <c r="CE7" s="24"/>
      <c r="CF7" s="24" t="s">
        <v>439</v>
      </c>
      <c r="CG7" s="24"/>
      <c r="CH7" s="24"/>
      <c r="CI7" s="24" t="s">
        <v>440</v>
      </c>
      <c r="CJ7" s="24"/>
      <c r="CK7" s="24"/>
      <c r="CL7" s="24" t="s">
        <v>441</v>
      </c>
      <c r="CM7" s="24"/>
      <c r="CN7" s="24"/>
      <c r="CO7" s="24" t="s">
        <v>442</v>
      </c>
      <c r="CP7" s="24"/>
      <c r="CQ7" s="24"/>
      <c r="CR7" s="24" t="s">
        <v>443</v>
      </c>
      <c r="CS7" s="24"/>
      <c r="CT7" s="24"/>
      <c r="CU7" s="24" t="s">
        <v>444</v>
      </c>
      <c r="CV7" s="24"/>
      <c r="CW7" s="24"/>
      <c r="CX7" s="24" t="s">
        <v>445</v>
      </c>
      <c r="CY7" s="24"/>
      <c r="CZ7" s="24"/>
      <c r="DA7" s="24" t="s">
        <v>446</v>
      </c>
      <c r="DB7" s="24"/>
      <c r="DC7" s="24"/>
      <c r="DD7" s="24" t="s">
        <v>447</v>
      </c>
      <c r="DE7" s="24"/>
      <c r="DF7" s="24"/>
      <c r="DG7" s="24" t="s">
        <v>448</v>
      </c>
      <c r="DH7" s="24"/>
      <c r="DI7" s="24"/>
      <c r="DJ7" s="36" t="s">
        <v>449</v>
      </c>
      <c r="DK7" s="36"/>
      <c r="DL7" s="36"/>
      <c r="DM7" s="36" t="s">
        <v>450</v>
      </c>
      <c r="DN7" s="36"/>
      <c r="DO7" s="36"/>
      <c r="DP7" s="36" t="s">
        <v>451</v>
      </c>
      <c r="DQ7" s="36"/>
      <c r="DR7" s="36"/>
      <c r="DS7" s="36" t="s">
        <v>452</v>
      </c>
      <c r="DT7" s="36"/>
      <c r="DU7" s="36"/>
      <c r="DV7" s="36" t="s">
        <v>184</v>
      </c>
      <c r="DW7" s="36"/>
      <c r="DX7" s="36"/>
      <c r="DY7" s="24" t="s">
        <v>200</v>
      </c>
      <c r="DZ7" s="24"/>
      <c r="EA7" s="24"/>
      <c r="EB7" s="24" t="s">
        <v>201</v>
      </c>
      <c r="EC7" s="24"/>
      <c r="ED7" s="24"/>
      <c r="EE7" s="24" t="s">
        <v>319</v>
      </c>
      <c r="EF7" s="24"/>
      <c r="EG7" s="24"/>
      <c r="EH7" s="24" t="s">
        <v>202</v>
      </c>
      <c r="EI7" s="24"/>
      <c r="EJ7" s="24"/>
      <c r="EK7" s="24" t="s">
        <v>410</v>
      </c>
      <c r="EL7" s="24"/>
      <c r="EM7" s="24"/>
      <c r="EN7" s="24" t="s">
        <v>205</v>
      </c>
      <c r="EO7" s="24"/>
      <c r="EP7" s="24"/>
      <c r="EQ7" s="24" t="s">
        <v>328</v>
      </c>
      <c r="ER7" s="24"/>
      <c r="ES7" s="24"/>
      <c r="ET7" s="24" t="s">
        <v>210</v>
      </c>
      <c r="EU7" s="24"/>
      <c r="EV7" s="24"/>
      <c r="EW7" s="24" t="s">
        <v>331</v>
      </c>
      <c r="EX7" s="24"/>
      <c r="EY7" s="24"/>
      <c r="EZ7" s="24" t="s">
        <v>333</v>
      </c>
      <c r="FA7" s="24"/>
      <c r="FB7" s="24"/>
      <c r="FC7" s="24" t="s">
        <v>335</v>
      </c>
      <c r="FD7" s="24"/>
      <c r="FE7" s="24"/>
      <c r="FF7" s="24" t="s">
        <v>411</v>
      </c>
      <c r="FG7" s="24"/>
      <c r="FH7" s="24"/>
      <c r="FI7" s="24" t="s">
        <v>338</v>
      </c>
      <c r="FJ7" s="24"/>
      <c r="FK7" s="24"/>
      <c r="FL7" s="24" t="s">
        <v>214</v>
      </c>
      <c r="FM7" s="24"/>
      <c r="FN7" s="24"/>
      <c r="FO7" s="24" t="s">
        <v>342</v>
      </c>
      <c r="FP7" s="24"/>
      <c r="FQ7" s="24"/>
      <c r="FR7" s="24" t="s">
        <v>345</v>
      </c>
      <c r="FS7" s="24"/>
      <c r="FT7" s="24"/>
      <c r="FU7" s="24" t="s">
        <v>349</v>
      </c>
      <c r="FV7" s="24"/>
      <c r="FW7" s="24"/>
      <c r="FX7" s="24" t="s">
        <v>351</v>
      </c>
      <c r="FY7" s="24"/>
      <c r="FZ7" s="24"/>
      <c r="GA7" s="36" t="s">
        <v>354</v>
      </c>
      <c r="GB7" s="36"/>
      <c r="GC7" s="36"/>
      <c r="GD7" s="24" t="s">
        <v>219</v>
      </c>
      <c r="GE7" s="24"/>
      <c r="GF7" s="24"/>
      <c r="GG7" s="36" t="s">
        <v>361</v>
      </c>
      <c r="GH7" s="36"/>
      <c r="GI7" s="36"/>
      <c r="GJ7" s="36" t="s">
        <v>362</v>
      </c>
      <c r="GK7" s="36"/>
      <c r="GL7" s="36"/>
      <c r="GM7" s="36" t="s">
        <v>364</v>
      </c>
      <c r="GN7" s="36"/>
      <c r="GO7" s="36"/>
      <c r="GP7" s="36" t="s">
        <v>365</v>
      </c>
      <c r="GQ7" s="36"/>
      <c r="GR7" s="36"/>
      <c r="GS7" s="36" t="s">
        <v>226</v>
      </c>
      <c r="GT7" s="36"/>
      <c r="GU7" s="36"/>
      <c r="GV7" s="36" t="s">
        <v>228</v>
      </c>
      <c r="GW7" s="36"/>
      <c r="GX7" s="36"/>
      <c r="GY7" s="36" t="s">
        <v>229</v>
      </c>
      <c r="GZ7" s="36"/>
      <c r="HA7" s="36"/>
      <c r="HB7" s="24" t="s">
        <v>372</v>
      </c>
      <c r="HC7" s="24"/>
      <c r="HD7" s="24"/>
      <c r="HE7" s="24" t="s">
        <v>374</v>
      </c>
      <c r="HF7" s="24"/>
      <c r="HG7" s="24"/>
      <c r="HH7" s="24" t="s">
        <v>235</v>
      </c>
      <c r="HI7" s="24"/>
      <c r="HJ7" s="24"/>
      <c r="HK7" s="24" t="s">
        <v>375</v>
      </c>
      <c r="HL7" s="24"/>
      <c r="HM7" s="24"/>
      <c r="HN7" s="24" t="s">
        <v>378</v>
      </c>
      <c r="HO7" s="24"/>
      <c r="HP7" s="24"/>
      <c r="HQ7" s="24" t="s">
        <v>238</v>
      </c>
      <c r="HR7" s="24"/>
      <c r="HS7" s="24"/>
      <c r="HT7" s="24" t="s">
        <v>236</v>
      </c>
      <c r="HU7" s="24"/>
      <c r="HV7" s="24"/>
      <c r="HW7" s="24" t="s">
        <v>67</v>
      </c>
      <c r="HX7" s="24"/>
      <c r="HY7" s="24"/>
      <c r="HZ7" s="24" t="s">
        <v>387</v>
      </c>
      <c r="IA7" s="24"/>
      <c r="IB7" s="24"/>
      <c r="IC7" s="24" t="s">
        <v>391</v>
      </c>
      <c r="ID7" s="24"/>
      <c r="IE7" s="24"/>
      <c r="IF7" s="24" t="s">
        <v>241</v>
      </c>
      <c r="IG7" s="24"/>
      <c r="IH7" s="24"/>
      <c r="II7" s="24" t="s">
        <v>396</v>
      </c>
      <c r="IJ7" s="24"/>
      <c r="IK7" s="24"/>
      <c r="IL7" s="24" t="s">
        <v>397</v>
      </c>
      <c r="IM7" s="24"/>
      <c r="IN7" s="24"/>
      <c r="IO7" s="24" t="s">
        <v>401</v>
      </c>
      <c r="IP7" s="24"/>
      <c r="IQ7" s="24"/>
      <c r="IR7" s="24" t="s">
        <v>405</v>
      </c>
      <c r="IS7" s="24"/>
      <c r="IT7" s="24"/>
    </row>
    <row r="8" spans="1:254" ht="58.5" customHeight="1" thickBot="1" x14ac:dyDescent="0.3">
      <c r="A8" s="51"/>
      <c r="B8" s="51"/>
      <c r="C8" s="16" t="s">
        <v>15</v>
      </c>
      <c r="D8" s="16" t="s">
        <v>255</v>
      </c>
      <c r="E8" s="16" t="s">
        <v>256</v>
      </c>
      <c r="F8" s="16" t="s">
        <v>257</v>
      </c>
      <c r="G8" s="16" t="s">
        <v>258</v>
      </c>
      <c r="H8" s="16" t="s">
        <v>254</v>
      </c>
      <c r="I8" s="16" t="s">
        <v>259</v>
      </c>
      <c r="J8" s="16" t="s">
        <v>260</v>
      </c>
      <c r="K8" s="16" t="s">
        <v>155</v>
      </c>
      <c r="L8" s="16" t="s">
        <v>44</v>
      </c>
      <c r="M8" s="16" t="s">
        <v>156</v>
      </c>
      <c r="N8" s="16" t="s">
        <v>157</v>
      </c>
      <c r="O8" s="16" t="s">
        <v>68</v>
      </c>
      <c r="P8" s="16" t="s">
        <v>261</v>
      </c>
      <c r="Q8" s="16" t="s">
        <v>69</v>
      </c>
      <c r="R8" s="16" t="s">
        <v>158</v>
      </c>
      <c r="S8" s="16" t="s">
        <v>262</v>
      </c>
      <c r="T8" s="16" t="s">
        <v>159</v>
      </c>
      <c r="U8" s="16" t="s">
        <v>263</v>
      </c>
      <c r="V8" s="16" t="s">
        <v>264</v>
      </c>
      <c r="W8" s="16" t="s">
        <v>265</v>
      </c>
      <c r="X8" s="16" t="s">
        <v>160</v>
      </c>
      <c r="Y8" s="16" t="s">
        <v>161</v>
      </c>
      <c r="Z8" s="16" t="s">
        <v>266</v>
      </c>
      <c r="AA8" s="16" t="s">
        <v>36</v>
      </c>
      <c r="AB8" s="16" t="s">
        <v>38</v>
      </c>
      <c r="AC8" s="16" t="s">
        <v>40</v>
      </c>
      <c r="AD8" s="16" t="s">
        <v>54</v>
      </c>
      <c r="AE8" s="16" t="s">
        <v>55</v>
      </c>
      <c r="AF8" s="16" t="s">
        <v>267</v>
      </c>
      <c r="AG8" s="16" t="s">
        <v>268</v>
      </c>
      <c r="AH8" s="16" t="s">
        <v>269</v>
      </c>
      <c r="AI8" s="16" t="s">
        <v>270</v>
      </c>
      <c r="AJ8" s="16" t="s">
        <v>271</v>
      </c>
      <c r="AK8" s="16" t="s">
        <v>58</v>
      </c>
      <c r="AL8" s="16" t="s">
        <v>272</v>
      </c>
      <c r="AM8" s="16" t="s">
        <v>163</v>
      </c>
      <c r="AN8" s="16" t="s">
        <v>164</v>
      </c>
      <c r="AO8" s="16" t="s">
        <v>273</v>
      </c>
      <c r="AP8" s="16" t="s">
        <v>165</v>
      </c>
      <c r="AQ8" s="16" t="s">
        <v>274</v>
      </c>
      <c r="AR8" s="16" t="s">
        <v>166</v>
      </c>
      <c r="AS8" s="16" t="s">
        <v>22</v>
      </c>
      <c r="AT8" s="16" t="s">
        <v>47</v>
      </c>
      <c r="AU8" s="16" t="s">
        <v>275</v>
      </c>
      <c r="AV8" s="16" t="s">
        <v>167</v>
      </c>
      <c r="AW8" s="16" t="s">
        <v>168</v>
      </c>
      <c r="AX8" s="16" t="s">
        <v>276</v>
      </c>
      <c r="AY8" s="16" t="s">
        <v>41</v>
      </c>
      <c r="AZ8" s="16" t="s">
        <v>59</v>
      </c>
      <c r="BA8" s="16" t="s">
        <v>169</v>
      </c>
      <c r="BB8" s="16" t="s">
        <v>170</v>
      </c>
      <c r="BC8" s="16" t="s">
        <v>171</v>
      </c>
      <c r="BD8" s="16" t="s">
        <v>172</v>
      </c>
      <c r="BE8" s="16" t="s">
        <v>173</v>
      </c>
      <c r="BF8" s="16" t="s">
        <v>174</v>
      </c>
      <c r="BG8" s="16" t="s">
        <v>277</v>
      </c>
      <c r="BH8" s="16" t="s">
        <v>278</v>
      </c>
      <c r="BI8" s="16" t="s">
        <v>175</v>
      </c>
      <c r="BJ8" s="16" t="s">
        <v>279</v>
      </c>
      <c r="BK8" s="16" t="s">
        <v>176</v>
      </c>
      <c r="BL8" s="16" t="s">
        <v>177</v>
      </c>
      <c r="BM8" s="16" t="s">
        <v>280</v>
      </c>
      <c r="BN8" s="16" t="s">
        <v>281</v>
      </c>
      <c r="BO8" s="16" t="s">
        <v>282</v>
      </c>
      <c r="BP8" s="16" t="s">
        <v>162</v>
      </c>
      <c r="BQ8" s="16" t="s">
        <v>283</v>
      </c>
      <c r="BR8" s="16" t="s">
        <v>284</v>
      </c>
      <c r="BS8" s="16" t="s">
        <v>285</v>
      </c>
      <c r="BT8" s="16" t="s">
        <v>178</v>
      </c>
      <c r="BU8" s="16" t="s">
        <v>179</v>
      </c>
      <c r="BV8" s="16" t="s">
        <v>286</v>
      </c>
      <c r="BW8" s="16" t="s">
        <v>180</v>
      </c>
      <c r="BX8" s="16" t="s">
        <v>181</v>
      </c>
      <c r="BY8" s="16" t="s">
        <v>182</v>
      </c>
      <c r="BZ8" s="16" t="s">
        <v>287</v>
      </c>
      <c r="CA8" s="16" t="s">
        <v>288</v>
      </c>
      <c r="CB8" s="16" t="s">
        <v>289</v>
      </c>
      <c r="CC8" s="16" t="s">
        <v>290</v>
      </c>
      <c r="CD8" s="16" t="s">
        <v>185</v>
      </c>
      <c r="CE8" s="16" t="s">
        <v>186</v>
      </c>
      <c r="CF8" s="16" t="s">
        <v>291</v>
      </c>
      <c r="CG8" s="16" t="s">
        <v>292</v>
      </c>
      <c r="CH8" s="16" t="s">
        <v>183</v>
      </c>
      <c r="CI8" s="16" t="s">
        <v>293</v>
      </c>
      <c r="CJ8" s="16" t="s">
        <v>294</v>
      </c>
      <c r="CK8" s="16" t="s">
        <v>187</v>
      </c>
      <c r="CL8" s="16" t="s">
        <v>51</v>
      </c>
      <c r="CM8" s="16" t="s">
        <v>60</v>
      </c>
      <c r="CN8" s="16" t="s">
        <v>52</v>
      </c>
      <c r="CO8" s="16" t="s">
        <v>188</v>
      </c>
      <c r="CP8" s="16" t="s">
        <v>295</v>
      </c>
      <c r="CQ8" s="16" t="s">
        <v>189</v>
      </c>
      <c r="CR8" s="16" t="s">
        <v>190</v>
      </c>
      <c r="CS8" s="16" t="s">
        <v>296</v>
      </c>
      <c r="CT8" s="16" t="s">
        <v>191</v>
      </c>
      <c r="CU8" s="16" t="s">
        <v>62</v>
      </c>
      <c r="CV8" s="16" t="s">
        <v>63</v>
      </c>
      <c r="CW8" s="16" t="s">
        <v>64</v>
      </c>
      <c r="CX8" s="16" t="s">
        <v>297</v>
      </c>
      <c r="CY8" s="16" t="s">
        <v>298</v>
      </c>
      <c r="CZ8" s="16" t="s">
        <v>65</v>
      </c>
      <c r="DA8" s="16" t="s">
        <v>56</v>
      </c>
      <c r="DB8" s="16" t="s">
        <v>57</v>
      </c>
      <c r="DC8" s="16" t="s">
        <v>192</v>
      </c>
      <c r="DD8" s="16" t="s">
        <v>195</v>
      </c>
      <c r="DE8" s="16" t="s">
        <v>196</v>
      </c>
      <c r="DF8" s="16" t="s">
        <v>299</v>
      </c>
      <c r="DG8" s="16" t="s">
        <v>300</v>
      </c>
      <c r="DH8" s="16" t="s">
        <v>301</v>
      </c>
      <c r="DI8" s="16" t="s">
        <v>302</v>
      </c>
      <c r="DJ8" s="17" t="s">
        <v>53</v>
      </c>
      <c r="DK8" s="16" t="s">
        <v>303</v>
      </c>
      <c r="DL8" s="17" t="s">
        <v>304</v>
      </c>
      <c r="DM8" s="17" t="s">
        <v>197</v>
      </c>
      <c r="DN8" s="16" t="s">
        <v>305</v>
      </c>
      <c r="DO8" s="17" t="s">
        <v>198</v>
      </c>
      <c r="DP8" s="17" t="s">
        <v>199</v>
      </c>
      <c r="DQ8" s="16" t="s">
        <v>409</v>
      </c>
      <c r="DR8" s="17" t="s">
        <v>306</v>
      </c>
      <c r="DS8" s="17" t="s">
        <v>307</v>
      </c>
      <c r="DT8" s="16" t="s">
        <v>308</v>
      </c>
      <c r="DU8" s="17" t="s">
        <v>309</v>
      </c>
      <c r="DV8" s="17" t="s">
        <v>310</v>
      </c>
      <c r="DW8" s="16" t="s">
        <v>311</v>
      </c>
      <c r="DX8" s="17" t="s">
        <v>312</v>
      </c>
      <c r="DY8" s="16" t="s">
        <v>313</v>
      </c>
      <c r="DZ8" s="16" t="s">
        <v>314</v>
      </c>
      <c r="EA8" s="16" t="s">
        <v>315</v>
      </c>
      <c r="EB8" s="16" t="s">
        <v>316</v>
      </c>
      <c r="EC8" s="16" t="s">
        <v>317</v>
      </c>
      <c r="ED8" s="16" t="s">
        <v>318</v>
      </c>
      <c r="EE8" s="16" t="s">
        <v>320</v>
      </c>
      <c r="EF8" s="16" t="s">
        <v>321</v>
      </c>
      <c r="EG8" s="16" t="s">
        <v>322</v>
      </c>
      <c r="EH8" s="16" t="s">
        <v>203</v>
      </c>
      <c r="EI8" s="16" t="s">
        <v>204</v>
      </c>
      <c r="EJ8" s="16" t="s">
        <v>323</v>
      </c>
      <c r="EK8" s="16" t="s">
        <v>324</v>
      </c>
      <c r="EL8" s="16" t="s">
        <v>325</v>
      </c>
      <c r="EM8" s="16" t="s">
        <v>326</v>
      </c>
      <c r="EN8" s="16" t="s">
        <v>206</v>
      </c>
      <c r="EO8" s="16" t="s">
        <v>207</v>
      </c>
      <c r="EP8" s="16" t="s">
        <v>327</v>
      </c>
      <c r="EQ8" s="16" t="s">
        <v>208</v>
      </c>
      <c r="ER8" s="16" t="s">
        <v>209</v>
      </c>
      <c r="ES8" s="16" t="s">
        <v>329</v>
      </c>
      <c r="ET8" s="16" t="s">
        <v>211</v>
      </c>
      <c r="EU8" s="16" t="s">
        <v>212</v>
      </c>
      <c r="EV8" s="16" t="s">
        <v>330</v>
      </c>
      <c r="EW8" s="16" t="s">
        <v>211</v>
      </c>
      <c r="EX8" s="16" t="s">
        <v>212</v>
      </c>
      <c r="EY8" s="16" t="s">
        <v>332</v>
      </c>
      <c r="EZ8" s="16" t="s">
        <v>36</v>
      </c>
      <c r="FA8" s="16" t="s">
        <v>334</v>
      </c>
      <c r="FB8" s="16" t="s">
        <v>39</v>
      </c>
      <c r="FC8" s="16" t="s">
        <v>193</v>
      </c>
      <c r="FD8" s="16" t="s">
        <v>194</v>
      </c>
      <c r="FE8" s="16" t="s">
        <v>225</v>
      </c>
      <c r="FF8" s="16" t="s">
        <v>213</v>
      </c>
      <c r="FG8" s="16" t="s">
        <v>336</v>
      </c>
      <c r="FH8" s="16" t="s">
        <v>337</v>
      </c>
      <c r="FI8" s="16" t="s">
        <v>13</v>
      </c>
      <c r="FJ8" s="16" t="s">
        <v>14</v>
      </c>
      <c r="FK8" s="16" t="s">
        <v>29</v>
      </c>
      <c r="FL8" s="16" t="s">
        <v>339</v>
      </c>
      <c r="FM8" s="16" t="s">
        <v>340</v>
      </c>
      <c r="FN8" s="16" t="s">
        <v>341</v>
      </c>
      <c r="FO8" s="16" t="s">
        <v>343</v>
      </c>
      <c r="FP8" s="16" t="s">
        <v>344</v>
      </c>
      <c r="FQ8" s="16" t="s">
        <v>346</v>
      </c>
      <c r="FR8" s="16" t="s">
        <v>215</v>
      </c>
      <c r="FS8" s="16" t="s">
        <v>347</v>
      </c>
      <c r="FT8" s="16" t="s">
        <v>348</v>
      </c>
      <c r="FU8" s="16" t="s">
        <v>216</v>
      </c>
      <c r="FV8" s="16" t="s">
        <v>217</v>
      </c>
      <c r="FW8" s="16" t="s">
        <v>350</v>
      </c>
      <c r="FX8" s="16" t="s">
        <v>352</v>
      </c>
      <c r="FY8" s="16" t="s">
        <v>218</v>
      </c>
      <c r="FZ8" s="16" t="s">
        <v>353</v>
      </c>
      <c r="GA8" s="17" t="s">
        <v>355</v>
      </c>
      <c r="GB8" s="16" t="s">
        <v>356</v>
      </c>
      <c r="GC8" s="17" t="s">
        <v>357</v>
      </c>
      <c r="GD8" s="16" t="s">
        <v>358</v>
      </c>
      <c r="GE8" s="16" t="s">
        <v>359</v>
      </c>
      <c r="GF8" s="16" t="s">
        <v>360</v>
      </c>
      <c r="GG8" s="17" t="s">
        <v>31</v>
      </c>
      <c r="GH8" s="16" t="s">
        <v>220</v>
      </c>
      <c r="GI8" s="17" t="s">
        <v>221</v>
      </c>
      <c r="GJ8" s="17" t="s">
        <v>363</v>
      </c>
      <c r="GK8" s="16" t="s">
        <v>61</v>
      </c>
      <c r="GL8" s="17" t="s">
        <v>222</v>
      </c>
      <c r="GM8" s="17" t="s">
        <v>43</v>
      </c>
      <c r="GN8" s="16" t="s">
        <v>45</v>
      </c>
      <c r="GO8" s="17" t="s">
        <v>225</v>
      </c>
      <c r="GP8" s="17" t="s">
        <v>223</v>
      </c>
      <c r="GQ8" s="16" t="s">
        <v>224</v>
      </c>
      <c r="GR8" s="17" t="s">
        <v>366</v>
      </c>
      <c r="GS8" s="17" t="s">
        <v>367</v>
      </c>
      <c r="GT8" s="16" t="s">
        <v>227</v>
      </c>
      <c r="GU8" s="17" t="s">
        <v>368</v>
      </c>
      <c r="GV8" s="17" t="s">
        <v>369</v>
      </c>
      <c r="GW8" s="16" t="s">
        <v>370</v>
      </c>
      <c r="GX8" s="17" t="s">
        <v>371</v>
      </c>
      <c r="GY8" s="17" t="s">
        <v>230</v>
      </c>
      <c r="GZ8" s="16" t="s">
        <v>231</v>
      </c>
      <c r="HA8" s="17" t="s">
        <v>232</v>
      </c>
      <c r="HB8" s="16" t="s">
        <v>66</v>
      </c>
      <c r="HC8" s="16" t="s">
        <v>373</v>
      </c>
      <c r="HD8" s="16" t="s">
        <v>233</v>
      </c>
      <c r="HE8" s="16" t="s">
        <v>22</v>
      </c>
      <c r="HF8" s="16" t="s">
        <v>47</v>
      </c>
      <c r="HG8" s="16" t="s">
        <v>46</v>
      </c>
      <c r="HH8" s="16" t="s">
        <v>16</v>
      </c>
      <c r="HI8" s="16" t="s">
        <v>17</v>
      </c>
      <c r="HJ8" s="16" t="s">
        <v>23</v>
      </c>
      <c r="HK8" s="16" t="s">
        <v>376</v>
      </c>
      <c r="HL8" s="16" t="s">
        <v>234</v>
      </c>
      <c r="HM8" s="16" t="s">
        <v>377</v>
      </c>
      <c r="HN8" s="16" t="s">
        <v>379</v>
      </c>
      <c r="HO8" s="16" t="s">
        <v>380</v>
      </c>
      <c r="HP8" s="16" t="s">
        <v>381</v>
      </c>
      <c r="HQ8" s="16" t="s">
        <v>239</v>
      </c>
      <c r="HR8" s="16" t="s">
        <v>240</v>
      </c>
      <c r="HS8" s="16" t="s">
        <v>382</v>
      </c>
      <c r="HT8" s="16" t="s">
        <v>412</v>
      </c>
      <c r="HU8" s="16" t="s">
        <v>237</v>
      </c>
      <c r="HV8" s="16" t="s">
        <v>383</v>
      </c>
      <c r="HW8" s="16" t="s">
        <v>384</v>
      </c>
      <c r="HX8" s="16" t="s">
        <v>385</v>
      </c>
      <c r="HY8" s="16" t="s">
        <v>386</v>
      </c>
      <c r="HZ8" s="16" t="s">
        <v>388</v>
      </c>
      <c r="IA8" s="16" t="s">
        <v>389</v>
      </c>
      <c r="IB8" s="16" t="s">
        <v>390</v>
      </c>
      <c r="IC8" s="16" t="s">
        <v>392</v>
      </c>
      <c r="ID8" s="16" t="s">
        <v>393</v>
      </c>
      <c r="IE8" s="16" t="s">
        <v>394</v>
      </c>
      <c r="IF8" s="16" t="s">
        <v>242</v>
      </c>
      <c r="IG8" s="16" t="s">
        <v>243</v>
      </c>
      <c r="IH8" s="16" t="s">
        <v>395</v>
      </c>
      <c r="II8" s="16" t="s">
        <v>30</v>
      </c>
      <c r="IJ8" s="16" t="s">
        <v>42</v>
      </c>
      <c r="IK8" s="16" t="s">
        <v>37</v>
      </c>
      <c r="IL8" s="16" t="s">
        <v>398</v>
      </c>
      <c r="IM8" s="16" t="s">
        <v>399</v>
      </c>
      <c r="IN8" s="16" t="s">
        <v>400</v>
      </c>
      <c r="IO8" s="16" t="s">
        <v>402</v>
      </c>
      <c r="IP8" s="16" t="s">
        <v>403</v>
      </c>
      <c r="IQ8" s="16" t="s">
        <v>404</v>
      </c>
      <c r="IR8" s="16" t="s">
        <v>406</v>
      </c>
      <c r="IS8" s="16" t="s">
        <v>407</v>
      </c>
      <c r="IT8" s="16" t="s">
        <v>408</v>
      </c>
    </row>
    <row r="9" spans="1:254" ht="16.5" thickBot="1" x14ac:dyDescent="0.3">
      <c r="A9" s="1">
        <v>1</v>
      </c>
      <c r="B9" s="20" t="s">
        <v>456</v>
      </c>
      <c r="C9" s="3"/>
      <c r="D9" s="3">
        <v>1</v>
      </c>
      <c r="E9" s="3"/>
      <c r="F9" s="3"/>
      <c r="G9" s="3">
        <v>1</v>
      </c>
      <c r="H9" s="3"/>
      <c r="I9" s="3"/>
      <c r="J9" s="3">
        <v>1</v>
      </c>
      <c r="K9" s="3"/>
      <c r="L9" s="3"/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>
        <v>1</v>
      </c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>
        <v>1</v>
      </c>
      <c r="AH9" s="3"/>
      <c r="AI9" s="3"/>
      <c r="AJ9" s="3"/>
      <c r="AK9" s="3">
        <v>1</v>
      </c>
      <c r="AL9" s="3"/>
      <c r="AM9" s="3"/>
      <c r="AN9" s="3">
        <v>1</v>
      </c>
      <c r="AO9" s="3"/>
      <c r="AP9" s="3"/>
      <c r="AQ9" s="3">
        <v>1</v>
      </c>
      <c r="AR9" s="3"/>
      <c r="AS9" s="3"/>
      <c r="AT9" s="3">
        <v>1</v>
      </c>
      <c r="AU9" s="3"/>
      <c r="AV9" s="3"/>
      <c r="AW9" s="3">
        <v>1</v>
      </c>
      <c r="AX9" s="3"/>
      <c r="AY9" s="3"/>
      <c r="AZ9" s="3">
        <v>1</v>
      </c>
      <c r="BA9" s="3"/>
      <c r="BB9" s="3">
        <v>1</v>
      </c>
      <c r="BC9" s="3"/>
      <c r="BD9" s="3"/>
      <c r="BE9" s="3"/>
      <c r="BF9" s="3">
        <v>1</v>
      </c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/>
      <c r="BR9" s="3">
        <v>1</v>
      </c>
      <c r="BS9" s="3"/>
      <c r="BT9" s="3"/>
      <c r="BU9" s="3">
        <v>1</v>
      </c>
      <c r="BV9" s="3"/>
      <c r="BW9" s="3">
        <v>1</v>
      </c>
      <c r="BX9" s="3"/>
      <c r="BY9" s="3"/>
      <c r="BZ9" s="3"/>
      <c r="CA9" s="3">
        <v>1</v>
      </c>
      <c r="CB9" s="3"/>
      <c r="CC9" s="3"/>
      <c r="CD9" s="3">
        <v>1</v>
      </c>
      <c r="CE9" s="3"/>
      <c r="CF9" s="3"/>
      <c r="CG9" s="3">
        <v>1</v>
      </c>
      <c r="CH9" s="3"/>
      <c r="CI9" s="3"/>
      <c r="CJ9" s="3">
        <v>1</v>
      </c>
      <c r="CK9" s="3"/>
      <c r="CL9" s="3"/>
      <c r="CM9" s="3">
        <v>1</v>
      </c>
      <c r="CN9" s="3"/>
      <c r="CO9" s="3"/>
      <c r="CP9" s="3">
        <v>1</v>
      </c>
      <c r="CQ9" s="3"/>
      <c r="CR9" s="3">
        <v>1</v>
      </c>
      <c r="CS9" s="3"/>
      <c r="CT9" s="3"/>
      <c r="CU9" s="3"/>
      <c r="CV9" s="3">
        <v>1</v>
      </c>
      <c r="CW9" s="3"/>
      <c r="CX9" s="3"/>
      <c r="CY9" s="3">
        <v>1</v>
      </c>
      <c r="CZ9" s="3"/>
      <c r="DA9" s="3"/>
      <c r="DB9" s="3">
        <v>1</v>
      </c>
      <c r="DC9" s="3"/>
      <c r="DD9" s="3"/>
      <c r="DE9" s="3">
        <v>1</v>
      </c>
      <c r="DF9" s="3"/>
      <c r="DG9" s="3"/>
      <c r="DH9" s="3">
        <v>1</v>
      </c>
      <c r="DI9" s="3"/>
      <c r="DJ9" s="3"/>
      <c r="DK9" s="3">
        <v>1</v>
      </c>
      <c r="DL9" s="3"/>
      <c r="DM9" s="3">
        <v>1</v>
      </c>
      <c r="DN9" s="3"/>
      <c r="DO9" s="3"/>
      <c r="DP9" s="3"/>
      <c r="DQ9" s="3">
        <v>1</v>
      </c>
      <c r="DR9" s="3"/>
      <c r="DS9" s="3"/>
      <c r="DT9" s="3">
        <v>1</v>
      </c>
      <c r="DU9" s="3"/>
      <c r="DV9" s="3"/>
      <c r="DW9" s="3">
        <v>1</v>
      </c>
      <c r="DX9" s="3"/>
      <c r="DY9" s="3">
        <v>1</v>
      </c>
      <c r="DZ9" s="3"/>
      <c r="EA9" s="3"/>
      <c r="EB9" s="3"/>
      <c r="EC9" s="3">
        <v>1</v>
      </c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/>
      <c r="EO9" s="3">
        <v>1</v>
      </c>
      <c r="EP9" s="3"/>
      <c r="EQ9" s="3"/>
      <c r="ER9" s="3">
        <v>1</v>
      </c>
      <c r="ES9" s="3"/>
      <c r="ET9" s="3"/>
      <c r="EU9" s="3">
        <v>1</v>
      </c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/>
      <c r="FG9" s="3">
        <v>1</v>
      </c>
      <c r="FH9" s="3"/>
      <c r="FI9" s="3"/>
      <c r="FJ9" s="3">
        <v>1</v>
      </c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/>
      <c r="FV9" s="3">
        <v>1</v>
      </c>
      <c r="FW9" s="3"/>
      <c r="FX9" s="3">
        <v>1</v>
      </c>
      <c r="FY9" s="3"/>
      <c r="FZ9" s="3"/>
      <c r="GA9" s="3"/>
      <c r="GB9" s="3">
        <v>1</v>
      </c>
      <c r="GC9" s="3"/>
      <c r="GD9" s="3"/>
      <c r="GE9" s="3">
        <v>1</v>
      </c>
      <c r="GF9" s="3"/>
      <c r="GG9" s="3">
        <v>1</v>
      </c>
      <c r="GH9" s="3"/>
      <c r="GI9" s="3"/>
      <c r="GJ9" s="3">
        <v>1</v>
      </c>
      <c r="GK9" s="3"/>
      <c r="GL9" s="3"/>
      <c r="GM9" s="3"/>
      <c r="GN9" s="3">
        <v>1</v>
      </c>
      <c r="GO9" s="3"/>
      <c r="GP9" s="3"/>
      <c r="GQ9" s="3">
        <v>1</v>
      </c>
      <c r="GR9" s="3"/>
      <c r="GS9" s="3">
        <v>1</v>
      </c>
      <c r="GT9" s="3"/>
      <c r="GU9" s="3"/>
      <c r="GV9" s="3">
        <v>1</v>
      </c>
      <c r="GW9" s="3"/>
      <c r="GX9" s="3"/>
      <c r="GY9" s="3"/>
      <c r="GZ9" s="3">
        <v>1</v>
      </c>
      <c r="HA9" s="3"/>
      <c r="HB9" s="3"/>
      <c r="HC9" s="3">
        <v>1</v>
      </c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21" t="s">
        <v>457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6.5" thickBot="1" x14ac:dyDescent="0.3">
      <c r="A11" s="1">
        <v>3</v>
      </c>
      <c r="B11" s="21" t="s">
        <v>458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21" t="s">
        <v>459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>
        <v>1</v>
      </c>
      <c r="AT12" s="3"/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6.5" thickBot="1" x14ac:dyDescent="0.3">
      <c r="A13" s="1">
        <v>5</v>
      </c>
      <c r="B13" s="21" t="s">
        <v>460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/>
      <c r="FY13" s="3">
        <v>1</v>
      </c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 x14ac:dyDescent="0.3">
      <c r="A14" s="1">
        <v>6</v>
      </c>
      <c r="B14" s="21" t="s">
        <v>461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6.5" thickBot="1" x14ac:dyDescent="0.3">
      <c r="A15" s="1">
        <v>7</v>
      </c>
      <c r="B15" s="21" t="s">
        <v>462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5.75" thickBot="1" x14ac:dyDescent="0.3">
      <c r="A16" s="2">
        <v>8</v>
      </c>
      <c r="B16" s="21" t="s">
        <v>463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ht="15.75" thickBot="1" x14ac:dyDescent="0.3">
      <c r="A17" s="2">
        <v>9</v>
      </c>
      <c r="B17" s="21" t="s">
        <v>464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 thickBot="1" x14ac:dyDescent="0.3">
      <c r="A18" s="2">
        <v>10</v>
      </c>
      <c r="B18" s="21" t="s">
        <v>465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5.75" thickBot="1" x14ac:dyDescent="0.3">
      <c r="A19" s="2">
        <v>11</v>
      </c>
      <c r="B19" s="21" t="s">
        <v>466</v>
      </c>
      <c r="C19" s="3">
        <v>1</v>
      </c>
      <c r="D19" s="3"/>
      <c r="E19" s="3"/>
      <c r="F19" s="3">
        <v>1</v>
      </c>
      <c r="G19" s="3"/>
      <c r="H19" s="3"/>
      <c r="I19" s="3"/>
      <c r="J19" s="3">
        <v>1</v>
      </c>
      <c r="K19" s="3"/>
      <c r="L19" s="3">
        <v>1</v>
      </c>
      <c r="M19" s="3"/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/>
      <c r="AN19" s="3">
        <v>1</v>
      </c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/>
      <c r="AZ19" s="3">
        <v>1</v>
      </c>
      <c r="BA19" s="3"/>
      <c r="BB19" s="3">
        <v>1</v>
      </c>
      <c r="BC19" s="3"/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>
        <v>1</v>
      </c>
      <c r="DE19" s="3"/>
      <c r="DF19" s="3"/>
      <c r="DG19" s="3">
        <v>1</v>
      </c>
      <c r="DH19" s="3"/>
      <c r="DI19" s="3"/>
      <c r="DJ19" s="3"/>
      <c r="DK19" s="3">
        <v>1</v>
      </c>
      <c r="DL19" s="3"/>
      <c r="DM19" s="3">
        <v>1</v>
      </c>
      <c r="DN19" s="3"/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>
        <v>1</v>
      </c>
      <c r="DZ19" s="3"/>
      <c r="EA19" s="3"/>
      <c r="EB19" s="3">
        <v>1</v>
      </c>
      <c r="EC19" s="3"/>
      <c r="ED19" s="3"/>
      <c r="EE19" s="3"/>
      <c r="EF19" s="3">
        <v>1</v>
      </c>
      <c r="EG19" s="3"/>
      <c r="EH19" s="3">
        <v>1</v>
      </c>
      <c r="EI19" s="3"/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>
        <v>1</v>
      </c>
      <c r="EU19" s="3"/>
      <c r="EV19" s="3"/>
      <c r="EW19" s="3"/>
      <c r="EX19" s="3">
        <v>1</v>
      </c>
      <c r="EY19" s="3"/>
      <c r="EZ19" s="3">
        <v>1</v>
      </c>
      <c r="FA19" s="3"/>
      <c r="FB19" s="3"/>
      <c r="FC19" s="3"/>
      <c r="FD19" s="3">
        <v>1</v>
      </c>
      <c r="FE19" s="3"/>
      <c r="FF19" s="3"/>
      <c r="FG19" s="3">
        <v>1</v>
      </c>
      <c r="FH19" s="3"/>
      <c r="FI19" s="3">
        <v>1</v>
      </c>
      <c r="FJ19" s="3"/>
      <c r="FK19" s="3"/>
      <c r="FL19" s="3"/>
      <c r="FM19" s="3">
        <v>1</v>
      </c>
      <c r="FN19" s="3"/>
      <c r="FO19" s="3">
        <v>1</v>
      </c>
      <c r="FP19" s="3"/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>
        <v>1</v>
      </c>
      <c r="GE19" s="3"/>
      <c r="GF19" s="3"/>
      <c r="GG19" s="3"/>
      <c r="GH19" s="3">
        <v>1</v>
      </c>
      <c r="GI19" s="3"/>
      <c r="GJ19" s="3">
        <v>1</v>
      </c>
      <c r="GK19" s="3"/>
      <c r="GL19" s="3"/>
      <c r="GM19" s="3"/>
      <c r="GN19" s="3">
        <v>1</v>
      </c>
      <c r="GO19" s="3"/>
      <c r="GP19" s="3">
        <v>1</v>
      </c>
      <c r="GQ19" s="3"/>
      <c r="GR19" s="3"/>
      <c r="GS19" s="3"/>
      <c r="GT19" s="3">
        <v>1</v>
      </c>
      <c r="GU19" s="3"/>
      <c r="GV19" s="3">
        <v>1</v>
      </c>
      <c r="GW19" s="3"/>
      <c r="GX19" s="3"/>
      <c r="GY19" s="3"/>
      <c r="GZ19" s="3">
        <v>1</v>
      </c>
      <c r="HA19" s="3"/>
      <c r="HB19" s="3">
        <v>1</v>
      </c>
      <c r="HC19" s="3"/>
      <c r="HD19" s="3"/>
      <c r="HE19" s="3"/>
      <c r="HF19" s="3">
        <v>1</v>
      </c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/>
      <c r="HR19" s="3">
        <v>1</v>
      </c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/>
      <c r="IG19" s="3">
        <v>1</v>
      </c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5.75" thickBot="1" x14ac:dyDescent="0.3">
      <c r="A20" s="2">
        <v>12</v>
      </c>
      <c r="B20" s="21" t="s">
        <v>467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ht="15.75" thickBot="1" x14ac:dyDescent="0.3">
      <c r="A21" s="2">
        <v>13</v>
      </c>
      <c r="B21" s="21" t="s">
        <v>468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5.75" thickBot="1" x14ac:dyDescent="0.3">
      <c r="A22" s="2">
        <v>14</v>
      </c>
      <c r="B22" s="21" t="s">
        <v>469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5.75" thickBot="1" x14ac:dyDescent="0.3">
      <c r="A23" s="2">
        <v>15</v>
      </c>
      <c r="B23" s="21" t="s">
        <v>470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4" ht="15.75" thickBot="1" x14ac:dyDescent="0.3">
      <c r="A24" s="2">
        <v>16</v>
      </c>
      <c r="B24" s="21" t="s">
        <v>471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ht="15.75" thickBot="1" x14ac:dyDescent="0.3">
      <c r="A25" s="2">
        <v>17</v>
      </c>
      <c r="B25" s="21" t="s">
        <v>472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5.75" thickBot="1" x14ac:dyDescent="0.3">
      <c r="A26" s="2">
        <v>18</v>
      </c>
      <c r="B26" s="21" t="s">
        <v>473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/>
      <c r="AH26" s="3">
        <v>1</v>
      </c>
      <c r="AI26" s="3"/>
      <c r="AJ26" s="3">
        <v>1</v>
      </c>
      <c r="AK26" s="3"/>
      <c r="AL26" s="3"/>
      <c r="AM26" s="3"/>
      <c r="AN26" s="3">
        <v>1</v>
      </c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5.75" thickBot="1" x14ac:dyDescent="0.3">
      <c r="A27" s="2">
        <v>19</v>
      </c>
      <c r="B27" s="21" t="s">
        <v>474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>
        <v>1</v>
      </c>
      <c r="DZ27" s="3"/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>
        <v>1</v>
      </c>
      <c r="EO27" s="3"/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>
        <v>1</v>
      </c>
      <c r="FG27" s="3"/>
      <c r="FH27" s="3"/>
      <c r="FI27" s="3"/>
      <c r="FJ27" s="3">
        <v>1</v>
      </c>
      <c r="FK27" s="3"/>
      <c r="FL27" s="3"/>
      <c r="FM27" s="3">
        <v>1</v>
      </c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/>
      <c r="FY27" s="3">
        <v>1</v>
      </c>
      <c r="FZ27" s="3"/>
      <c r="GA27" s="3">
        <v>1</v>
      </c>
      <c r="GB27" s="3"/>
      <c r="GC27" s="3"/>
      <c r="GD27" s="3"/>
      <c r="GE27" s="3">
        <v>1</v>
      </c>
      <c r="GF27" s="3"/>
      <c r="GG27" s="3"/>
      <c r="GH27" s="3">
        <v>1</v>
      </c>
      <c r="GI27" s="3"/>
      <c r="GJ27" s="3">
        <v>1</v>
      </c>
      <c r="GK27" s="3"/>
      <c r="GL27" s="3"/>
      <c r="GM27" s="3">
        <v>1</v>
      </c>
      <c r="GN27" s="3"/>
      <c r="GO27" s="3"/>
      <c r="GP27" s="3"/>
      <c r="GQ27" s="3">
        <v>1</v>
      </c>
      <c r="GR27" s="3"/>
      <c r="GS27" s="3"/>
      <c r="GT27" s="3">
        <v>1</v>
      </c>
      <c r="GU27" s="3"/>
      <c r="GV27" s="3">
        <v>1</v>
      </c>
      <c r="GW27" s="3"/>
      <c r="GX27" s="3"/>
      <c r="GY27" s="3">
        <v>1</v>
      </c>
      <c r="GZ27" s="3"/>
      <c r="HA27" s="3"/>
      <c r="HB27" s="3"/>
      <c r="HC27" s="3">
        <v>1</v>
      </c>
      <c r="HD27" s="3"/>
      <c r="HE27" s="3"/>
      <c r="HF27" s="3">
        <v>1</v>
      </c>
      <c r="HG27" s="3"/>
      <c r="HH27" s="3">
        <v>1</v>
      </c>
      <c r="HI27" s="3"/>
      <c r="HJ27" s="3"/>
      <c r="HK27" s="3">
        <v>1</v>
      </c>
      <c r="HL27" s="3"/>
      <c r="HM27" s="3"/>
      <c r="HN27" s="3"/>
      <c r="HO27" s="3">
        <v>1</v>
      </c>
      <c r="HP27" s="3"/>
      <c r="HQ27" s="3"/>
      <c r="HR27" s="3">
        <v>1</v>
      </c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/>
      <c r="ID27" s="3">
        <v>1</v>
      </c>
      <c r="IE27" s="3"/>
      <c r="IF27" s="3"/>
      <c r="IG27" s="3">
        <v>1</v>
      </c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/>
      <c r="IS27" s="3">
        <v>1</v>
      </c>
      <c r="IT27" s="3"/>
    </row>
    <row r="28" spans="1:254" x14ac:dyDescent="0.25">
      <c r="A28" s="29" t="s">
        <v>48</v>
      </c>
      <c r="B28" s="30"/>
      <c r="C28" s="2">
        <f t="shared" ref="C28:BN28" si="0">SUM(C9:C27)</f>
        <v>17</v>
      </c>
      <c r="D28" s="2">
        <f t="shared" si="0"/>
        <v>2</v>
      </c>
      <c r="E28" s="2">
        <f t="shared" si="0"/>
        <v>0</v>
      </c>
      <c r="F28" s="2">
        <f t="shared" si="0"/>
        <v>17</v>
      </c>
      <c r="G28" s="2">
        <f t="shared" si="0"/>
        <v>2</v>
      </c>
      <c r="H28" s="2">
        <f t="shared" si="0"/>
        <v>0</v>
      </c>
      <c r="I28" s="2">
        <f t="shared" si="0"/>
        <v>16</v>
      </c>
      <c r="J28" s="2">
        <f t="shared" si="0"/>
        <v>3</v>
      </c>
      <c r="K28" s="2">
        <f t="shared" si="0"/>
        <v>0</v>
      </c>
      <c r="L28" s="2">
        <f t="shared" si="0"/>
        <v>17</v>
      </c>
      <c r="M28" s="2">
        <f t="shared" si="0"/>
        <v>2</v>
      </c>
      <c r="N28" s="2">
        <f t="shared" si="0"/>
        <v>0</v>
      </c>
      <c r="O28" s="2">
        <f t="shared" si="0"/>
        <v>16</v>
      </c>
      <c r="P28" s="2">
        <f t="shared" si="0"/>
        <v>3</v>
      </c>
      <c r="Q28" s="2">
        <f t="shared" si="0"/>
        <v>0</v>
      </c>
      <c r="R28" s="2">
        <f t="shared" si="0"/>
        <v>16</v>
      </c>
      <c r="S28" s="2">
        <f t="shared" si="0"/>
        <v>3</v>
      </c>
      <c r="T28" s="2">
        <f t="shared" si="0"/>
        <v>0</v>
      </c>
      <c r="U28" s="2">
        <f t="shared" si="0"/>
        <v>16</v>
      </c>
      <c r="V28" s="2">
        <f t="shared" si="0"/>
        <v>3</v>
      </c>
      <c r="W28" s="2">
        <f t="shared" si="0"/>
        <v>0</v>
      </c>
      <c r="X28" s="2">
        <f t="shared" si="0"/>
        <v>17</v>
      </c>
      <c r="Y28" s="2">
        <f t="shared" si="0"/>
        <v>2</v>
      </c>
      <c r="Z28" s="2">
        <f t="shared" si="0"/>
        <v>0</v>
      </c>
      <c r="AA28" s="2">
        <f t="shared" si="0"/>
        <v>17</v>
      </c>
      <c r="AB28" s="2">
        <f t="shared" si="0"/>
        <v>2</v>
      </c>
      <c r="AC28" s="2">
        <f t="shared" si="0"/>
        <v>0</v>
      </c>
      <c r="AD28" s="2">
        <f t="shared" si="0"/>
        <v>17</v>
      </c>
      <c r="AE28" s="2">
        <f t="shared" si="0"/>
        <v>2</v>
      </c>
      <c r="AF28" s="2">
        <f t="shared" si="0"/>
        <v>0</v>
      </c>
      <c r="AG28" s="2">
        <f t="shared" si="0"/>
        <v>17</v>
      </c>
      <c r="AH28" s="2">
        <f t="shared" si="0"/>
        <v>2</v>
      </c>
      <c r="AI28" s="2">
        <f t="shared" si="0"/>
        <v>0</v>
      </c>
      <c r="AJ28" s="2">
        <f t="shared" si="0"/>
        <v>17</v>
      </c>
      <c r="AK28" s="2">
        <f t="shared" si="0"/>
        <v>2</v>
      </c>
      <c r="AL28" s="2">
        <f t="shared" si="0"/>
        <v>0</v>
      </c>
      <c r="AM28" s="2">
        <f t="shared" si="0"/>
        <v>15</v>
      </c>
      <c r="AN28" s="2">
        <f t="shared" si="0"/>
        <v>4</v>
      </c>
      <c r="AO28" s="2">
        <f t="shared" si="0"/>
        <v>0</v>
      </c>
      <c r="AP28" s="2">
        <f t="shared" si="0"/>
        <v>17</v>
      </c>
      <c r="AQ28" s="2">
        <f t="shared" si="0"/>
        <v>2</v>
      </c>
      <c r="AR28" s="2">
        <f t="shared" si="0"/>
        <v>0</v>
      </c>
      <c r="AS28" s="2">
        <f t="shared" si="0"/>
        <v>17</v>
      </c>
      <c r="AT28" s="2">
        <f t="shared" si="0"/>
        <v>2</v>
      </c>
      <c r="AU28" s="2">
        <f t="shared" si="0"/>
        <v>0</v>
      </c>
      <c r="AV28" s="2">
        <f t="shared" si="0"/>
        <v>17</v>
      </c>
      <c r="AW28" s="2">
        <f t="shared" si="0"/>
        <v>2</v>
      </c>
      <c r="AX28" s="2">
        <f t="shared" si="0"/>
        <v>0</v>
      </c>
      <c r="AY28" s="2">
        <f t="shared" si="0"/>
        <v>16</v>
      </c>
      <c r="AZ28" s="2">
        <f t="shared" si="0"/>
        <v>3</v>
      </c>
      <c r="BA28" s="2">
        <f t="shared" si="0"/>
        <v>0</v>
      </c>
      <c r="BB28" s="2">
        <f t="shared" si="0"/>
        <v>18</v>
      </c>
      <c r="BC28" s="2">
        <f t="shared" si="0"/>
        <v>1</v>
      </c>
      <c r="BD28" s="2">
        <f t="shared" si="0"/>
        <v>0</v>
      </c>
      <c r="BE28" s="2">
        <f t="shared" si="0"/>
        <v>16</v>
      </c>
      <c r="BF28" s="2">
        <f t="shared" si="0"/>
        <v>3</v>
      </c>
      <c r="BG28" s="2">
        <f t="shared" si="0"/>
        <v>0</v>
      </c>
      <c r="BH28" s="2">
        <f t="shared" si="0"/>
        <v>16</v>
      </c>
      <c r="BI28" s="2">
        <f t="shared" si="0"/>
        <v>3</v>
      </c>
      <c r="BJ28" s="2">
        <f t="shared" si="0"/>
        <v>0</v>
      </c>
      <c r="BK28" s="2">
        <f t="shared" si="0"/>
        <v>16</v>
      </c>
      <c r="BL28" s="2">
        <f t="shared" si="0"/>
        <v>3</v>
      </c>
      <c r="BM28" s="2">
        <f t="shared" si="0"/>
        <v>0</v>
      </c>
      <c r="BN28" s="2">
        <f t="shared" si="0"/>
        <v>16</v>
      </c>
      <c r="BO28" s="2">
        <f t="shared" ref="BO28:DZ28" si="1">SUM(BO9:BO27)</f>
        <v>3</v>
      </c>
      <c r="BP28" s="2">
        <f t="shared" si="1"/>
        <v>0</v>
      </c>
      <c r="BQ28" s="2">
        <f t="shared" si="1"/>
        <v>16</v>
      </c>
      <c r="BR28" s="2">
        <f t="shared" si="1"/>
        <v>3</v>
      </c>
      <c r="BS28" s="2">
        <f t="shared" si="1"/>
        <v>0</v>
      </c>
      <c r="BT28" s="2">
        <f t="shared" si="1"/>
        <v>16</v>
      </c>
      <c r="BU28" s="2">
        <f t="shared" si="1"/>
        <v>3</v>
      </c>
      <c r="BV28" s="2">
        <f t="shared" si="1"/>
        <v>0</v>
      </c>
      <c r="BW28" s="2">
        <f t="shared" si="1"/>
        <v>17</v>
      </c>
      <c r="BX28" s="2">
        <f t="shared" si="1"/>
        <v>2</v>
      </c>
      <c r="BY28" s="2">
        <f t="shared" si="1"/>
        <v>0</v>
      </c>
      <c r="BZ28" s="2">
        <f t="shared" si="1"/>
        <v>16</v>
      </c>
      <c r="CA28" s="2">
        <f t="shared" si="1"/>
        <v>3</v>
      </c>
      <c r="CB28" s="2">
        <f t="shared" si="1"/>
        <v>0</v>
      </c>
      <c r="CC28" s="2">
        <f t="shared" si="1"/>
        <v>16</v>
      </c>
      <c r="CD28" s="2">
        <f t="shared" si="1"/>
        <v>3</v>
      </c>
      <c r="CE28" s="2">
        <f t="shared" si="1"/>
        <v>0</v>
      </c>
      <c r="CF28" s="2">
        <f t="shared" si="1"/>
        <v>16</v>
      </c>
      <c r="CG28" s="2">
        <f t="shared" si="1"/>
        <v>3</v>
      </c>
      <c r="CH28" s="2">
        <f t="shared" si="1"/>
        <v>0</v>
      </c>
      <c r="CI28" s="2">
        <f t="shared" si="1"/>
        <v>16</v>
      </c>
      <c r="CJ28" s="2">
        <f t="shared" si="1"/>
        <v>3</v>
      </c>
      <c r="CK28" s="2">
        <f t="shared" si="1"/>
        <v>0</v>
      </c>
      <c r="CL28" s="2">
        <f t="shared" si="1"/>
        <v>16</v>
      </c>
      <c r="CM28" s="2">
        <f t="shared" si="1"/>
        <v>3</v>
      </c>
      <c r="CN28" s="2">
        <f t="shared" si="1"/>
        <v>0</v>
      </c>
      <c r="CO28" s="2">
        <f t="shared" si="1"/>
        <v>16</v>
      </c>
      <c r="CP28" s="2">
        <f t="shared" si="1"/>
        <v>3</v>
      </c>
      <c r="CQ28" s="2">
        <f t="shared" si="1"/>
        <v>0</v>
      </c>
      <c r="CR28" s="2">
        <f t="shared" si="1"/>
        <v>17</v>
      </c>
      <c r="CS28" s="2">
        <f t="shared" si="1"/>
        <v>2</v>
      </c>
      <c r="CT28" s="2">
        <f t="shared" si="1"/>
        <v>0</v>
      </c>
      <c r="CU28" s="2">
        <f t="shared" si="1"/>
        <v>16</v>
      </c>
      <c r="CV28" s="2">
        <f t="shared" si="1"/>
        <v>3</v>
      </c>
      <c r="CW28" s="2">
        <f t="shared" si="1"/>
        <v>0</v>
      </c>
      <c r="CX28" s="2">
        <f t="shared" si="1"/>
        <v>16</v>
      </c>
      <c r="CY28" s="2">
        <f t="shared" si="1"/>
        <v>3</v>
      </c>
      <c r="CZ28" s="2">
        <f t="shared" si="1"/>
        <v>0</v>
      </c>
      <c r="DA28" s="2">
        <f t="shared" si="1"/>
        <v>16</v>
      </c>
      <c r="DB28" s="2">
        <f t="shared" si="1"/>
        <v>3</v>
      </c>
      <c r="DC28" s="2">
        <f t="shared" si="1"/>
        <v>0</v>
      </c>
      <c r="DD28" s="2">
        <f t="shared" si="1"/>
        <v>17</v>
      </c>
      <c r="DE28" s="2">
        <f t="shared" si="1"/>
        <v>2</v>
      </c>
      <c r="DF28" s="2">
        <f t="shared" si="1"/>
        <v>0</v>
      </c>
      <c r="DG28" s="2">
        <f t="shared" si="1"/>
        <v>17</v>
      </c>
      <c r="DH28" s="2">
        <f t="shared" si="1"/>
        <v>2</v>
      </c>
      <c r="DI28" s="2">
        <f t="shared" si="1"/>
        <v>0</v>
      </c>
      <c r="DJ28" s="2">
        <f t="shared" si="1"/>
        <v>16</v>
      </c>
      <c r="DK28" s="2">
        <f t="shared" si="1"/>
        <v>3</v>
      </c>
      <c r="DL28" s="2">
        <f t="shared" si="1"/>
        <v>0</v>
      </c>
      <c r="DM28" s="2">
        <f t="shared" si="1"/>
        <v>18</v>
      </c>
      <c r="DN28" s="2">
        <f t="shared" si="1"/>
        <v>1</v>
      </c>
      <c r="DO28" s="2">
        <f t="shared" si="1"/>
        <v>0</v>
      </c>
      <c r="DP28" s="2">
        <f t="shared" si="1"/>
        <v>16</v>
      </c>
      <c r="DQ28" s="2">
        <f t="shared" si="1"/>
        <v>3</v>
      </c>
      <c r="DR28" s="2">
        <f t="shared" si="1"/>
        <v>0</v>
      </c>
      <c r="DS28" s="2">
        <f t="shared" si="1"/>
        <v>16</v>
      </c>
      <c r="DT28" s="2">
        <f t="shared" si="1"/>
        <v>3</v>
      </c>
      <c r="DU28" s="2">
        <f t="shared" si="1"/>
        <v>0</v>
      </c>
      <c r="DV28" s="2">
        <f t="shared" si="1"/>
        <v>16</v>
      </c>
      <c r="DW28" s="2">
        <f t="shared" si="1"/>
        <v>3</v>
      </c>
      <c r="DX28" s="2">
        <f t="shared" si="1"/>
        <v>0</v>
      </c>
      <c r="DY28" s="2">
        <f t="shared" si="1"/>
        <v>19</v>
      </c>
      <c r="DZ28" s="2">
        <f t="shared" si="1"/>
        <v>0</v>
      </c>
      <c r="EA28" s="2">
        <f t="shared" ref="EA28:GL28" si="2">SUM(EA9:EA27)</f>
        <v>0</v>
      </c>
      <c r="EB28" s="2">
        <f t="shared" si="2"/>
        <v>17</v>
      </c>
      <c r="EC28" s="2">
        <f t="shared" si="2"/>
        <v>2</v>
      </c>
      <c r="ED28" s="2">
        <f t="shared" si="2"/>
        <v>0</v>
      </c>
      <c r="EE28" s="2">
        <f t="shared" si="2"/>
        <v>17</v>
      </c>
      <c r="EF28" s="2">
        <f t="shared" si="2"/>
        <v>2</v>
      </c>
      <c r="EG28" s="2">
        <f t="shared" si="2"/>
        <v>0</v>
      </c>
      <c r="EH28" s="2">
        <f t="shared" si="2"/>
        <v>18</v>
      </c>
      <c r="EI28" s="2">
        <f t="shared" si="2"/>
        <v>1</v>
      </c>
      <c r="EJ28" s="2">
        <f t="shared" si="2"/>
        <v>0</v>
      </c>
      <c r="EK28" s="2">
        <f t="shared" si="2"/>
        <v>17</v>
      </c>
      <c r="EL28" s="2">
        <f t="shared" si="2"/>
        <v>2</v>
      </c>
      <c r="EM28" s="2">
        <f t="shared" si="2"/>
        <v>0</v>
      </c>
      <c r="EN28" s="2">
        <f t="shared" si="2"/>
        <v>17</v>
      </c>
      <c r="EO28" s="2">
        <f t="shared" si="2"/>
        <v>2</v>
      </c>
      <c r="EP28" s="2">
        <f t="shared" si="2"/>
        <v>0</v>
      </c>
      <c r="EQ28" s="2">
        <f t="shared" si="2"/>
        <v>16</v>
      </c>
      <c r="ER28" s="2">
        <f t="shared" si="2"/>
        <v>3</v>
      </c>
      <c r="ES28" s="2">
        <f t="shared" si="2"/>
        <v>0</v>
      </c>
      <c r="ET28" s="2">
        <f t="shared" si="2"/>
        <v>17</v>
      </c>
      <c r="EU28" s="2">
        <f t="shared" si="2"/>
        <v>2</v>
      </c>
      <c r="EV28" s="2">
        <f t="shared" si="2"/>
        <v>0</v>
      </c>
      <c r="EW28" s="2">
        <f t="shared" si="2"/>
        <v>17</v>
      </c>
      <c r="EX28" s="2">
        <f t="shared" si="2"/>
        <v>2</v>
      </c>
      <c r="EY28" s="2">
        <f t="shared" si="2"/>
        <v>0</v>
      </c>
      <c r="EZ28" s="2">
        <f t="shared" si="2"/>
        <v>18</v>
      </c>
      <c r="FA28" s="2">
        <f t="shared" si="2"/>
        <v>1</v>
      </c>
      <c r="FB28" s="2">
        <f t="shared" si="2"/>
        <v>0</v>
      </c>
      <c r="FC28" s="2">
        <f t="shared" si="2"/>
        <v>17</v>
      </c>
      <c r="FD28" s="2">
        <f t="shared" si="2"/>
        <v>2</v>
      </c>
      <c r="FE28" s="2">
        <f t="shared" si="2"/>
        <v>0</v>
      </c>
      <c r="FF28" s="2">
        <f t="shared" si="2"/>
        <v>17</v>
      </c>
      <c r="FG28" s="2">
        <f t="shared" si="2"/>
        <v>2</v>
      </c>
      <c r="FH28" s="2">
        <f t="shared" si="2"/>
        <v>0</v>
      </c>
      <c r="FI28" s="2">
        <f t="shared" si="2"/>
        <v>17</v>
      </c>
      <c r="FJ28" s="2">
        <f t="shared" si="2"/>
        <v>2</v>
      </c>
      <c r="FK28" s="2">
        <f t="shared" si="2"/>
        <v>0</v>
      </c>
      <c r="FL28" s="2">
        <f t="shared" si="2"/>
        <v>17</v>
      </c>
      <c r="FM28" s="2">
        <f t="shared" si="2"/>
        <v>2</v>
      </c>
      <c r="FN28" s="2">
        <f t="shared" si="2"/>
        <v>0</v>
      </c>
      <c r="FO28" s="2">
        <f t="shared" si="2"/>
        <v>19</v>
      </c>
      <c r="FP28" s="2">
        <f t="shared" si="2"/>
        <v>0</v>
      </c>
      <c r="FQ28" s="2">
        <f t="shared" si="2"/>
        <v>0</v>
      </c>
      <c r="FR28" s="2">
        <f t="shared" si="2"/>
        <v>18</v>
      </c>
      <c r="FS28" s="2">
        <f t="shared" si="2"/>
        <v>1</v>
      </c>
      <c r="FT28" s="2">
        <f t="shared" si="2"/>
        <v>0</v>
      </c>
      <c r="FU28" s="2">
        <f t="shared" si="2"/>
        <v>17</v>
      </c>
      <c r="FV28" s="2">
        <f t="shared" si="2"/>
        <v>2</v>
      </c>
      <c r="FW28" s="2">
        <f t="shared" si="2"/>
        <v>0</v>
      </c>
      <c r="FX28" s="2">
        <f t="shared" si="2"/>
        <v>16</v>
      </c>
      <c r="FY28" s="2">
        <f t="shared" si="2"/>
        <v>3</v>
      </c>
      <c r="FZ28" s="2">
        <f t="shared" si="2"/>
        <v>0</v>
      </c>
      <c r="GA28" s="2">
        <f t="shared" si="2"/>
        <v>17</v>
      </c>
      <c r="GB28" s="2">
        <f t="shared" si="2"/>
        <v>2</v>
      </c>
      <c r="GC28" s="2">
        <f t="shared" si="2"/>
        <v>0</v>
      </c>
      <c r="GD28" s="2">
        <f t="shared" si="2"/>
        <v>17</v>
      </c>
      <c r="GE28" s="2">
        <f t="shared" si="2"/>
        <v>2</v>
      </c>
      <c r="GF28" s="2">
        <f t="shared" si="2"/>
        <v>0</v>
      </c>
      <c r="GG28" s="2">
        <f t="shared" si="2"/>
        <v>17</v>
      </c>
      <c r="GH28" s="2">
        <f t="shared" si="2"/>
        <v>2</v>
      </c>
      <c r="GI28" s="2">
        <f t="shared" si="2"/>
        <v>0</v>
      </c>
      <c r="GJ28" s="2">
        <f t="shared" si="2"/>
        <v>19</v>
      </c>
      <c r="GK28" s="2">
        <f t="shared" si="2"/>
        <v>0</v>
      </c>
      <c r="GL28" s="2">
        <f t="shared" si="2"/>
        <v>0</v>
      </c>
      <c r="GM28" s="2">
        <f t="shared" ref="GM28:IT28" si="3">SUM(GM9:GM27)</f>
        <v>17</v>
      </c>
      <c r="GN28" s="2">
        <f t="shared" si="3"/>
        <v>2</v>
      </c>
      <c r="GO28" s="2">
        <f t="shared" si="3"/>
        <v>0</v>
      </c>
      <c r="GP28" s="2">
        <f t="shared" si="3"/>
        <v>17</v>
      </c>
      <c r="GQ28" s="2">
        <f t="shared" si="3"/>
        <v>2</v>
      </c>
      <c r="GR28" s="2">
        <f t="shared" si="3"/>
        <v>0</v>
      </c>
      <c r="GS28" s="2">
        <f t="shared" si="3"/>
        <v>17</v>
      </c>
      <c r="GT28" s="2">
        <f t="shared" si="3"/>
        <v>2</v>
      </c>
      <c r="GU28" s="2">
        <f t="shared" si="3"/>
        <v>0</v>
      </c>
      <c r="GV28" s="2">
        <f t="shared" si="3"/>
        <v>19</v>
      </c>
      <c r="GW28" s="2">
        <f t="shared" si="3"/>
        <v>0</v>
      </c>
      <c r="GX28" s="2">
        <f t="shared" si="3"/>
        <v>0</v>
      </c>
      <c r="GY28" s="2">
        <f t="shared" si="3"/>
        <v>17</v>
      </c>
      <c r="GZ28" s="2">
        <f t="shared" si="3"/>
        <v>2</v>
      </c>
      <c r="HA28" s="2">
        <f t="shared" si="3"/>
        <v>0</v>
      </c>
      <c r="HB28" s="2">
        <f t="shared" si="3"/>
        <v>17</v>
      </c>
      <c r="HC28" s="2">
        <f t="shared" si="3"/>
        <v>2</v>
      </c>
      <c r="HD28" s="2">
        <f t="shared" si="3"/>
        <v>0</v>
      </c>
      <c r="HE28" s="2">
        <f t="shared" si="3"/>
        <v>17</v>
      </c>
      <c r="HF28" s="2">
        <f t="shared" si="3"/>
        <v>2</v>
      </c>
      <c r="HG28" s="2">
        <f t="shared" si="3"/>
        <v>0</v>
      </c>
      <c r="HH28" s="2">
        <f t="shared" si="3"/>
        <v>19</v>
      </c>
      <c r="HI28" s="2">
        <f t="shared" si="3"/>
        <v>0</v>
      </c>
      <c r="HJ28" s="2">
        <f t="shared" si="3"/>
        <v>0</v>
      </c>
      <c r="HK28" s="2">
        <f t="shared" si="3"/>
        <v>19</v>
      </c>
      <c r="HL28" s="2">
        <f t="shared" si="3"/>
        <v>0</v>
      </c>
      <c r="HM28" s="2">
        <f t="shared" si="3"/>
        <v>0</v>
      </c>
      <c r="HN28" s="2">
        <f t="shared" si="3"/>
        <v>18</v>
      </c>
      <c r="HO28" s="2">
        <f t="shared" si="3"/>
        <v>1</v>
      </c>
      <c r="HP28" s="2">
        <f t="shared" si="3"/>
        <v>0</v>
      </c>
      <c r="HQ28" s="2">
        <f t="shared" si="3"/>
        <v>17</v>
      </c>
      <c r="HR28" s="2">
        <f t="shared" si="3"/>
        <v>2</v>
      </c>
      <c r="HS28" s="2">
        <f t="shared" si="3"/>
        <v>0</v>
      </c>
      <c r="HT28" s="2">
        <f t="shared" si="3"/>
        <v>19</v>
      </c>
      <c r="HU28" s="2">
        <f t="shared" si="3"/>
        <v>0</v>
      </c>
      <c r="HV28" s="2">
        <f t="shared" si="3"/>
        <v>0</v>
      </c>
      <c r="HW28" s="2">
        <f t="shared" si="3"/>
        <v>19</v>
      </c>
      <c r="HX28" s="2">
        <f t="shared" si="3"/>
        <v>0</v>
      </c>
      <c r="HY28" s="2">
        <f t="shared" si="3"/>
        <v>0</v>
      </c>
      <c r="HZ28" s="2">
        <f t="shared" si="3"/>
        <v>19</v>
      </c>
      <c r="IA28" s="2">
        <f t="shared" si="3"/>
        <v>0</v>
      </c>
      <c r="IB28" s="2">
        <f t="shared" si="3"/>
        <v>0</v>
      </c>
      <c r="IC28" s="2">
        <f t="shared" si="3"/>
        <v>18</v>
      </c>
      <c r="ID28" s="2">
        <f t="shared" si="3"/>
        <v>1</v>
      </c>
      <c r="IE28" s="2">
        <f t="shared" si="3"/>
        <v>0</v>
      </c>
      <c r="IF28" s="2">
        <f t="shared" si="3"/>
        <v>17</v>
      </c>
      <c r="IG28" s="2">
        <f t="shared" si="3"/>
        <v>2</v>
      </c>
      <c r="IH28" s="2">
        <f t="shared" si="3"/>
        <v>0</v>
      </c>
      <c r="II28" s="2">
        <f t="shared" si="3"/>
        <v>19</v>
      </c>
      <c r="IJ28" s="2">
        <f t="shared" si="3"/>
        <v>0</v>
      </c>
      <c r="IK28" s="2">
        <f t="shared" si="3"/>
        <v>0</v>
      </c>
      <c r="IL28" s="2">
        <f t="shared" si="3"/>
        <v>19</v>
      </c>
      <c r="IM28" s="2">
        <f t="shared" si="3"/>
        <v>0</v>
      </c>
      <c r="IN28" s="2">
        <f t="shared" si="3"/>
        <v>0</v>
      </c>
      <c r="IO28" s="2">
        <f t="shared" si="3"/>
        <v>19</v>
      </c>
      <c r="IP28" s="2">
        <f t="shared" si="3"/>
        <v>0</v>
      </c>
      <c r="IQ28" s="2">
        <f t="shared" si="3"/>
        <v>0</v>
      </c>
      <c r="IR28" s="2">
        <f t="shared" si="3"/>
        <v>18</v>
      </c>
      <c r="IS28" s="2">
        <f t="shared" si="3"/>
        <v>1</v>
      </c>
      <c r="IT28" s="2">
        <f t="shared" si="3"/>
        <v>0</v>
      </c>
    </row>
    <row r="29" spans="1:254" x14ac:dyDescent="0.25">
      <c r="A29" s="31" t="s">
        <v>253</v>
      </c>
      <c r="B29" s="32"/>
      <c r="C29" s="7">
        <f t="shared" ref="C29:AH29" si="4">C28/19%</f>
        <v>89.473684210526315</v>
      </c>
      <c r="D29" s="7">
        <f t="shared" si="4"/>
        <v>10.526315789473685</v>
      </c>
      <c r="E29" s="7">
        <f t="shared" si="4"/>
        <v>0</v>
      </c>
      <c r="F29" s="7">
        <f t="shared" si="4"/>
        <v>89.473684210526315</v>
      </c>
      <c r="G29" s="7">
        <f t="shared" si="4"/>
        <v>10.526315789473685</v>
      </c>
      <c r="H29" s="7">
        <f t="shared" si="4"/>
        <v>0</v>
      </c>
      <c r="I29" s="7">
        <f t="shared" si="4"/>
        <v>84.21052631578948</v>
      </c>
      <c r="J29" s="7">
        <f t="shared" si="4"/>
        <v>15.789473684210526</v>
      </c>
      <c r="K29" s="7">
        <f t="shared" si="4"/>
        <v>0</v>
      </c>
      <c r="L29" s="7">
        <f t="shared" si="4"/>
        <v>89.473684210526315</v>
      </c>
      <c r="M29" s="7">
        <f t="shared" si="4"/>
        <v>10.526315789473685</v>
      </c>
      <c r="N29" s="7">
        <f t="shared" si="4"/>
        <v>0</v>
      </c>
      <c r="O29" s="7">
        <f t="shared" si="4"/>
        <v>84.21052631578948</v>
      </c>
      <c r="P29" s="7">
        <f t="shared" si="4"/>
        <v>15.789473684210526</v>
      </c>
      <c r="Q29" s="7">
        <f t="shared" si="4"/>
        <v>0</v>
      </c>
      <c r="R29" s="7">
        <f t="shared" si="4"/>
        <v>84.21052631578948</v>
      </c>
      <c r="S29" s="7">
        <f t="shared" si="4"/>
        <v>15.789473684210526</v>
      </c>
      <c r="T29" s="7">
        <f t="shared" si="4"/>
        <v>0</v>
      </c>
      <c r="U29" s="7">
        <f t="shared" si="4"/>
        <v>84.21052631578948</v>
      </c>
      <c r="V29" s="7">
        <f t="shared" si="4"/>
        <v>15.789473684210526</v>
      </c>
      <c r="W29" s="7">
        <f t="shared" si="4"/>
        <v>0</v>
      </c>
      <c r="X29" s="7">
        <f t="shared" si="4"/>
        <v>89.473684210526315</v>
      </c>
      <c r="Y29" s="7">
        <f t="shared" si="4"/>
        <v>10.526315789473685</v>
      </c>
      <c r="Z29" s="7">
        <f t="shared" si="4"/>
        <v>0</v>
      </c>
      <c r="AA29" s="7">
        <f t="shared" si="4"/>
        <v>89.473684210526315</v>
      </c>
      <c r="AB29" s="7">
        <f t="shared" si="4"/>
        <v>10.526315789473685</v>
      </c>
      <c r="AC29" s="7">
        <f t="shared" si="4"/>
        <v>0</v>
      </c>
      <c r="AD29" s="7">
        <f t="shared" si="4"/>
        <v>89.473684210526315</v>
      </c>
      <c r="AE29" s="7">
        <f t="shared" si="4"/>
        <v>10.526315789473685</v>
      </c>
      <c r="AF29" s="7">
        <f t="shared" si="4"/>
        <v>0</v>
      </c>
      <c r="AG29" s="7">
        <f t="shared" si="4"/>
        <v>89.473684210526315</v>
      </c>
      <c r="AH29" s="7">
        <f t="shared" si="4"/>
        <v>10.526315789473685</v>
      </c>
      <c r="AI29" s="7">
        <f t="shared" ref="AI29:BN29" si="5">AI28/19%</f>
        <v>0</v>
      </c>
      <c r="AJ29" s="7">
        <f t="shared" si="5"/>
        <v>89.473684210526315</v>
      </c>
      <c r="AK29" s="7">
        <f t="shared" si="5"/>
        <v>10.526315789473685</v>
      </c>
      <c r="AL29" s="7">
        <f t="shared" si="5"/>
        <v>0</v>
      </c>
      <c r="AM29" s="7">
        <f t="shared" si="5"/>
        <v>78.94736842105263</v>
      </c>
      <c r="AN29" s="7">
        <f t="shared" si="5"/>
        <v>21.05263157894737</v>
      </c>
      <c r="AO29" s="7">
        <f t="shared" si="5"/>
        <v>0</v>
      </c>
      <c r="AP29" s="7">
        <f t="shared" si="5"/>
        <v>89.473684210526315</v>
      </c>
      <c r="AQ29" s="7">
        <f t="shared" si="5"/>
        <v>10.526315789473685</v>
      </c>
      <c r="AR29" s="7">
        <f t="shared" si="5"/>
        <v>0</v>
      </c>
      <c r="AS29" s="7">
        <f t="shared" si="5"/>
        <v>89.473684210526315</v>
      </c>
      <c r="AT29" s="7">
        <f t="shared" si="5"/>
        <v>10.526315789473685</v>
      </c>
      <c r="AU29" s="7">
        <f t="shared" si="5"/>
        <v>0</v>
      </c>
      <c r="AV29" s="7">
        <f t="shared" si="5"/>
        <v>89.473684210526315</v>
      </c>
      <c r="AW29" s="7">
        <f t="shared" si="5"/>
        <v>10.526315789473685</v>
      </c>
      <c r="AX29" s="7">
        <f t="shared" si="5"/>
        <v>0</v>
      </c>
      <c r="AY29" s="7">
        <f t="shared" si="5"/>
        <v>84.21052631578948</v>
      </c>
      <c r="AZ29" s="7">
        <f t="shared" si="5"/>
        <v>15.789473684210526</v>
      </c>
      <c r="BA29" s="7">
        <f t="shared" si="5"/>
        <v>0</v>
      </c>
      <c r="BB29" s="7">
        <f t="shared" si="5"/>
        <v>94.73684210526315</v>
      </c>
      <c r="BC29" s="7">
        <f t="shared" si="5"/>
        <v>5.2631578947368425</v>
      </c>
      <c r="BD29" s="7">
        <f t="shared" si="5"/>
        <v>0</v>
      </c>
      <c r="BE29" s="7">
        <f t="shared" si="5"/>
        <v>84.21052631578948</v>
      </c>
      <c r="BF29" s="7">
        <f t="shared" si="5"/>
        <v>15.789473684210526</v>
      </c>
      <c r="BG29" s="7">
        <f t="shared" si="5"/>
        <v>0</v>
      </c>
      <c r="BH29" s="7">
        <f t="shared" si="5"/>
        <v>84.21052631578948</v>
      </c>
      <c r="BI29" s="7">
        <f t="shared" si="5"/>
        <v>15.789473684210526</v>
      </c>
      <c r="BJ29" s="7">
        <f t="shared" si="5"/>
        <v>0</v>
      </c>
      <c r="BK29" s="7">
        <f t="shared" si="5"/>
        <v>84.21052631578948</v>
      </c>
      <c r="BL29" s="7">
        <f t="shared" si="5"/>
        <v>15.789473684210526</v>
      </c>
      <c r="BM29" s="7">
        <f t="shared" si="5"/>
        <v>0</v>
      </c>
      <c r="BN29" s="7">
        <f t="shared" si="5"/>
        <v>84.21052631578948</v>
      </c>
      <c r="BO29" s="7">
        <f t="shared" ref="BO29:CT29" si="6">BO28/19%</f>
        <v>15.789473684210526</v>
      </c>
      <c r="BP29" s="7">
        <f t="shared" si="6"/>
        <v>0</v>
      </c>
      <c r="BQ29" s="7">
        <f t="shared" si="6"/>
        <v>84.21052631578948</v>
      </c>
      <c r="BR29" s="7">
        <f t="shared" si="6"/>
        <v>15.789473684210526</v>
      </c>
      <c r="BS29" s="7">
        <f t="shared" si="6"/>
        <v>0</v>
      </c>
      <c r="BT29" s="7">
        <f t="shared" si="6"/>
        <v>84.21052631578948</v>
      </c>
      <c r="BU29" s="7">
        <f t="shared" si="6"/>
        <v>15.789473684210526</v>
      </c>
      <c r="BV29" s="7">
        <f t="shared" si="6"/>
        <v>0</v>
      </c>
      <c r="BW29" s="7">
        <f t="shared" si="6"/>
        <v>89.473684210526315</v>
      </c>
      <c r="BX29" s="7">
        <f t="shared" si="6"/>
        <v>10.526315789473685</v>
      </c>
      <c r="BY29" s="7">
        <f t="shared" si="6"/>
        <v>0</v>
      </c>
      <c r="BZ29" s="7">
        <f t="shared" si="6"/>
        <v>84.21052631578948</v>
      </c>
      <c r="CA29" s="7">
        <f t="shared" si="6"/>
        <v>15.789473684210526</v>
      </c>
      <c r="CB29" s="7">
        <f t="shared" si="6"/>
        <v>0</v>
      </c>
      <c r="CC29" s="7">
        <f t="shared" si="6"/>
        <v>84.21052631578948</v>
      </c>
      <c r="CD29" s="7">
        <f t="shared" si="6"/>
        <v>15.789473684210526</v>
      </c>
      <c r="CE29" s="7">
        <f t="shared" si="6"/>
        <v>0</v>
      </c>
      <c r="CF29" s="7">
        <f t="shared" si="6"/>
        <v>84.21052631578948</v>
      </c>
      <c r="CG29" s="7">
        <f t="shared" si="6"/>
        <v>15.789473684210526</v>
      </c>
      <c r="CH29" s="7">
        <f t="shared" si="6"/>
        <v>0</v>
      </c>
      <c r="CI29" s="7">
        <f t="shared" si="6"/>
        <v>84.21052631578948</v>
      </c>
      <c r="CJ29" s="7">
        <f t="shared" si="6"/>
        <v>15.789473684210526</v>
      </c>
      <c r="CK29" s="7">
        <f t="shared" si="6"/>
        <v>0</v>
      </c>
      <c r="CL29" s="7">
        <f t="shared" si="6"/>
        <v>84.21052631578948</v>
      </c>
      <c r="CM29" s="7">
        <f t="shared" si="6"/>
        <v>15.789473684210526</v>
      </c>
      <c r="CN29" s="7">
        <f t="shared" si="6"/>
        <v>0</v>
      </c>
      <c r="CO29" s="7">
        <f t="shared" si="6"/>
        <v>84.21052631578948</v>
      </c>
      <c r="CP29" s="7">
        <f t="shared" si="6"/>
        <v>15.789473684210526</v>
      </c>
      <c r="CQ29" s="7">
        <f t="shared" si="6"/>
        <v>0</v>
      </c>
      <c r="CR29" s="7">
        <f t="shared" si="6"/>
        <v>89.473684210526315</v>
      </c>
      <c r="CS29" s="7">
        <f t="shared" si="6"/>
        <v>10.526315789473685</v>
      </c>
      <c r="CT29" s="7">
        <f t="shared" si="6"/>
        <v>0</v>
      </c>
      <c r="CU29" s="7">
        <f t="shared" ref="CU29:DZ29" si="7">CU28/19%</f>
        <v>84.21052631578948</v>
      </c>
      <c r="CV29" s="7">
        <f t="shared" si="7"/>
        <v>15.789473684210526</v>
      </c>
      <c r="CW29" s="7">
        <f t="shared" si="7"/>
        <v>0</v>
      </c>
      <c r="CX29" s="7">
        <f t="shared" si="7"/>
        <v>84.21052631578948</v>
      </c>
      <c r="CY29" s="7">
        <f t="shared" si="7"/>
        <v>15.789473684210526</v>
      </c>
      <c r="CZ29" s="7">
        <f t="shared" si="7"/>
        <v>0</v>
      </c>
      <c r="DA29" s="7">
        <f t="shared" si="7"/>
        <v>84.21052631578948</v>
      </c>
      <c r="DB29" s="7">
        <f t="shared" si="7"/>
        <v>15.789473684210526</v>
      </c>
      <c r="DC29" s="7">
        <f t="shared" si="7"/>
        <v>0</v>
      </c>
      <c r="DD29" s="7">
        <f t="shared" si="7"/>
        <v>89.473684210526315</v>
      </c>
      <c r="DE29" s="7">
        <f t="shared" si="7"/>
        <v>10.526315789473685</v>
      </c>
      <c r="DF29" s="7">
        <f t="shared" si="7"/>
        <v>0</v>
      </c>
      <c r="DG29" s="7">
        <f t="shared" si="7"/>
        <v>89.473684210526315</v>
      </c>
      <c r="DH29" s="7">
        <f t="shared" si="7"/>
        <v>10.526315789473685</v>
      </c>
      <c r="DI29" s="7">
        <f t="shared" si="7"/>
        <v>0</v>
      </c>
      <c r="DJ29" s="7">
        <f t="shared" si="7"/>
        <v>84.21052631578948</v>
      </c>
      <c r="DK29" s="7">
        <f t="shared" si="7"/>
        <v>15.789473684210526</v>
      </c>
      <c r="DL29" s="7">
        <f t="shared" si="7"/>
        <v>0</v>
      </c>
      <c r="DM29" s="7">
        <f t="shared" si="7"/>
        <v>94.73684210526315</v>
      </c>
      <c r="DN29" s="7">
        <f t="shared" si="7"/>
        <v>5.2631578947368425</v>
      </c>
      <c r="DO29" s="7">
        <f t="shared" si="7"/>
        <v>0</v>
      </c>
      <c r="DP29" s="7">
        <f t="shared" si="7"/>
        <v>84.21052631578948</v>
      </c>
      <c r="DQ29" s="7">
        <f t="shared" si="7"/>
        <v>15.789473684210526</v>
      </c>
      <c r="DR29" s="7">
        <f t="shared" si="7"/>
        <v>0</v>
      </c>
      <c r="DS29" s="7">
        <f t="shared" si="7"/>
        <v>84.21052631578948</v>
      </c>
      <c r="DT29" s="7">
        <f t="shared" si="7"/>
        <v>15.789473684210526</v>
      </c>
      <c r="DU29" s="7">
        <f t="shared" si="7"/>
        <v>0</v>
      </c>
      <c r="DV29" s="7">
        <f t="shared" si="7"/>
        <v>84.21052631578948</v>
      </c>
      <c r="DW29" s="7">
        <f t="shared" si="7"/>
        <v>15.789473684210526</v>
      </c>
      <c r="DX29" s="7">
        <f t="shared" si="7"/>
        <v>0</v>
      </c>
      <c r="DY29" s="7">
        <f t="shared" si="7"/>
        <v>100</v>
      </c>
      <c r="DZ29" s="7">
        <f t="shared" si="7"/>
        <v>0</v>
      </c>
      <c r="EA29" s="7">
        <f t="shared" ref="EA29:FF29" si="8">EA28/19%</f>
        <v>0</v>
      </c>
      <c r="EB29" s="7">
        <f t="shared" si="8"/>
        <v>89.473684210526315</v>
      </c>
      <c r="EC29" s="7">
        <f t="shared" si="8"/>
        <v>10.526315789473685</v>
      </c>
      <c r="ED29" s="7">
        <f t="shared" si="8"/>
        <v>0</v>
      </c>
      <c r="EE29" s="7">
        <f t="shared" si="8"/>
        <v>89.473684210526315</v>
      </c>
      <c r="EF29" s="7">
        <f t="shared" si="8"/>
        <v>10.526315789473685</v>
      </c>
      <c r="EG29" s="7">
        <f t="shared" si="8"/>
        <v>0</v>
      </c>
      <c r="EH29" s="7">
        <f t="shared" si="8"/>
        <v>94.73684210526315</v>
      </c>
      <c r="EI29" s="7">
        <f t="shared" si="8"/>
        <v>5.2631578947368425</v>
      </c>
      <c r="EJ29" s="7">
        <f t="shared" si="8"/>
        <v>0</v>
      </c>
      <c r="EK29" s="7">
        <f t="shared" si="8"/>
        <v>89.473684210526315</v>
      </c>
      <c r="EL29" s="7">
        <f t="shared" si="8"/>
        <v>10.526315789473685</v>
      </c>
      <c r="EM29" s="7">
        <f t="shared" si="8"/>
        <v>0</v>
      </c>
      <c r="EN29" s="7">
        <f t="shared" si="8"/>
        <v>89.473684210526315</v>
      </c>
      <c r="EO29" s="7">
        <f t="shared" si="8"/>
        <v>10.526315789473685</v>
      </c>
      <c r="EP29" s="7">
        <f t="shared" si="8"/>
        <v>0</v>
      </c>
      <c r="EQ29" s="7">
        <f t="shared" si="8"/>
        <v>84.21052631578948</v>
      </c>
      <c r="ER29" s="7">
        <f t="shared" si="8"/>
        <v>15.789473684210526</v>
      </c>
      <c r="ES29" s="7">
        <f t="shared" si="8"/>
        <v>0</v>
      </c>
      <c r="ET29" s="7">
        <f t="shared" si="8"/>
        <v>89.473684210526315</v>
      </c>
      <c r="EU29" s="7">
        <f t="shared" si="8"/>
        <v>10.526315789473685</v>
      </c>
      <c r="EV29" s="7">
        <f t="shared" si="8"/>
        <v>0</v>
      </c>
      <c r="EW29" s="7">
        <f t="shared" si="8"/>
        <v>89.473684210526315</v>
      </c>
      <c r="EX29" s="7">
        <f t="shared" si="8"/>
        <v>10.526315789473685</v>
      </c>
      <c r="EY29" s="7">
        <f t="shared" si="8"/>
        <v>0</v>
      </c>
      <c r="EZ29" s="7">
        <f t="shared" si="8"/>
        <v>94.73684210526315</v>
      </c>
      <c r="FA29" s="7">
        <f t="shared" si="8"/>
        <v>5.2631578947368425</v>
      </c>
      <c r="FB29" s="7">
        <f t="shared" si="8"/>
        <v>0</v>
      </c>
      <c r="FC29" s="7">
        <f t="shared" si="8"/>
        <v>89.473684210526315</v>
      </c>
      <c r="FD29" s="7">
        <f t="shared" si="8"/>
        <v>10.526315789473685</v>
      </c>
      <c r="FE29" s="7">
        <f t="shared" si="8"/>
        <v>0</v>
      </c>
      <c r="FF29" s="7">
        <f t="shared" si="8"/>
        <v>89.473684210526315</v>
      </c>
      <c r="FG29" s="7">
        <f t="shared" ref="FG29:FI29" si="9">FG28/19%</f>
        <v>10.526315789473685</v>
      </c>
      <c r="FH29" s="7">
        <f t="shared" si="9"/>
        <v>0</v>
      </c>
      <c r="FI29" s="7">
        <f t="shared" si="9"/>
        <v>89.473684210526315</v>
      </c>
      <c r="FJ29" s="7">
        <f>FJ28/19%</f>
        <v>10.526315789473685</v>
      </c>
      <c r="FK29" s="7">
        <f t="shared" ref="FK29:GP29" si="10">FK28/19%</f>
        <v>0</v>
      </c>
      <c r="FL29" s="7">
        <f t="shared" si="10"/>
        <v>89.473684210526315</v>
      </c>
      <c r="FM29" s="7">
        <f t="shared" si="10"/>
        <v>10.526315789473685</v>
      </c>
      <c r="FN29" s="7">
        <f t="shared" si="10"/>
        <v>0</v>
      </c>
      <c r="FO29" s="7">
        <f t="shared" si="10"/>
        <v>100</v>
      </c>
      <c r="FP29" s="7">
        <f t="shared" si="10"/>
        <v>0</v>
      </c>
      <c r="FQ29" s="7">
        <f t="shared" si="10"/>
        <v>0</v>
      </c>
      <c r="FR29" s="7">
        <f t="shared" si="10"/>
        <v>94.73684210526315</v>
      </c>
      <c r="FS29" s="7">
        <f t="shared" si="10"/>
        <v>5.2631578947368425</v>
      </c>
      <c r="FT29" s="7">
        <f t="shared" si="10"/>
        <v>0</v>
      </c>
      <c r="FU29" s="7">
        <f t="shared" si="10"/>
        <v>89.473684210526315</v>
      </c>
      <c r="FV29" s="7">
        <f t="shared" si="10"/>
        <v>10.526315789473685</v>
      </c>
      <c r="FW29" s="7">
        <f t="shared" si="10"/>
        <v>0</v>
      </c>
      <c r="FX29" s="7">
        <f t="shared" si="10"/>
        <v>84.21052631578948</v>
      </c>
      <c r="FY29" s="7">
        <f t="shared" si="10"/>
        <v>15.789473684210526</v>
      </c>
      <c r="FZ29" s="7">
        <f t="shared" si="10"/>
        <v>0</v>
      </c>
      <c r="GA29" s="7">
        <f t="shared" si="10"/>
        <v>89.473684210526315</v>
      </c>
      <c r="GB29" s="7">
        <f t="shared" si="10"/>
        <v>10.526315789473685</v>
      </c>
      <c r="GC29" s="7">
        <f t="shared" si="10"/>
        <v>0</v>
      </c>
      <c r="GD29" s="7">
        <f t="shared" si="10"/>
        <v>89.473684210526315</v>
      </c>
      <c r="GE29" s="7">
        <f t="shared" si="10"/>
        <v>10.526315789473685</v>
      </c>
      <c r="GF29" s="7">
        <f t="shared" si="10"/>
        <v>0</v>
      </c>
      <c r="GG29" s="7">
        <f t="shared" si="10"/>
        <v>89.473684210526315</v>
      </c>
      <c r="GH29" s="7">
        <f t="shared" si="10"/>
        <v>10.526315789473685</v>
      </c>
      <c r="GI29" s="7">
        <f t="shared" si="10"/>
        <v>0</v>
      </c>
      <c r="GJ29" s="7">
        <f t="shared" si="10"/>
        <v>100</v>
      </c>
      <c r="GK29" s="7">
        <f t="shared" si="10"/>
        <v>0</v>
      </c>
      <c r="GL29" s="7">
        <f t="shared" si="10"/>
        <v>0</v>
      </c>
      <c r="GM29" s="7">
        <f t="shared" si="10"/>
        <v>89.473684210526315</v>
      </c>
      <c r="GN29" s="7">
        <f t="shared" si="10"/>
        <v>10.526315789473685</v>
      </c>
      <c r="GO29" s="7">
        <f t="shared" si="10"/>
        <v>0</v>
      </c>
      <c r="GP29" s="7">
        <f t="shared" si="10"/>
        <v>89.473684210526315</v>
      </c>
      <c r="GQ29" s="7">
        <f t="shared" ref="GQ29:HV29" si="11">GQ28/19%</f>
        <v>10.526315789473685</v>
      </c>
      <c r="GR29" s="7">
        <f t="shared" si="11"/>
        <v>0</v>
      </c>
      <c r="GS29" s="7">
        <f t="shared" si="11"/>
        <v>89.473684210526315</v>
      </c>
      <c r="GT29" s="7">
        <f t="shared" si="11"/>
        <v>10.526315789473685</v>
      </c>
      <c r="GU29" s="7">
        <f t="shared" si="11"/>
        <v>0</v>
      </c>
      <c r="GV29" s="7">
        <f t="shared" si="11"/>
        <v>100</v>
      </c>
      <c r="GW29" s="7">
        <f t="shared" si="11"/>
        <v>0</v>
      </c>
      <c r="GX29" s="7">
        <f t="shared" si="11"/>
        <v>0</v>
      </c>
      <c r="GY29" s="7">
        <f t="shared" si="11"/>
        <v>89.473684210526315</v>
      </c>
      <c r="GZ29" s="7">
        <f t="shared" si="11"/>
        <v>10.526315789473685</v>
      </c>
      <c r="HA29" s="7">
        <f t="shared" si="11"/>
        <v>0</v>
      </c>
      <c r="HB29" s="7">
        <f t="shared" si="11"/>
        <v>89.473684210526315</v>
      </c>
      <c r="HC29" s="7">
        <f t="shared" si="11"/>
        <v>10.526315789473685</v>
      </c>
      <c r="HD29" s="7">
        <f t="shared" si="11"/>
        <v>0</v>
      </c>
      <c r="HE29" s="7">
        <f t="shared" si="11"/>
        <v>89.473684210526315</v>
      </c>
      <c r="HF29" s="7">
        <f t="shared" si="11"/>
        <v>10.526315789473685</v>
      </c>
      <c r="HG29" s="7">
        <f t="shared" si="11"/>
        <v>0</v>
      </c>
      <c r="HH29" s="7">
        <f t="shared" si="11"/>
        <v>100</v>
      </c>
      <c r="HI29" s="7">
        <f t="shared" si="11"/>
        <v>0</v>
      </c>
      <c r="HJ29" s="7">
        <f t="shared" si="11"/>
        <v>0</v>
      </c>
      <c r="HK29" s="7">
        <f t="shared" si="11"/>
        <v>100</v>
      </c>
      <c r="HL29" s="7">
        <f t="shared" si="11"/>
        <v>0</v>
      </c>
      <c r="HM29" s="7">
        <f t="shared" si="11"/>
        <v>0</v>
      </c>
      <c r="HN29" s="7">
        <f t="shared" si="11"/>
        <v>94.73684210526315</v>
      </c>
      <c r="HO29" s="7">
        <f t="shared" si="11"/>
        <v>5.2631578947368425</v>
      </c>
      <c r="HP29" s="7">
        <f t="shared" si="11"/>
        <v>0</v>
      </c>
      <c r="HQ29" s="7">
        <f t="shared" si="11"/>
        <v>89.473684210526315</v>
      </c>
      <c r="HR29" s="7">
        <f t="shared" si="11"/>
        <v>10.526315789473685</v>
      </c>
      <c r="HS29" s="7">
        <f t="shared" si="11"/>
        <v>0</v>
      </c>
      <c r="HT29" s="7">
        <f t="shared" si="11"/>
        <v>100</v>
      </c>
      <c r="HU29" s="7">
        <f t="shared" si="11"/>
        <v>0</v>
      </c>
      <c r="HV29" s="7">
        <f t="shared" si="11"/>
        <v>0</v>
      </c>
      <c r="HW29" s="7">
        <f t="shared" ref="HW29:IT29" si="12">HW28/19%</f>
        <v>100</v>
      </c>
      <c r="HX29" s="7">
        <f t="shared" si="12"/>
        <v>0</v>
      </c>
      <c r="HY29" s="7">
        <f t="shared" si="12"/>
        <v>0</v>
      </c>
      <c r="HZ29" s="7">
        <f t="shared" si="12"/>
        <v>100</v>
      </c>
      <c r="IA29" s="7">
        <f t="shared" si="12"/>
        <v>0</v>
      </c>
      <c r="IB29" s="7">
        <f t="shared" si="12"/>
        <v>0</v>
      </c>
      <c r="IC29" s="7">
        <f t="shared" si="12"/>
        <v>94.73684210526315</v>
      </c>
      <c r="ID29" s="7">
        <f t="shared" si="12"/>
        <v>5.2631578947368425</v>
      </c>
      <c r="IE29" s="7">
        <f t="shared" si="12"/>
        <v>0</v>
      </c>
      <c r="IF29" s="7">
        <f t="shared" si="12"/>
        <v>89.473684210526315</v>
      </c>
      <c r="IG29" s="7">
        <f t="shared" si="12"/>
        <v>10.526315789473685</v>
      </c>
      <c r="IH29" s="7">
        <f t="shared" si="12"/>
        <v>0</v>
      </c>
      <c r="II29" s="7">
        <f t="shared" si="12"/>
        <v>100</v>
      </c>
      <c r="IJ29" s="7">
        <f t="shared" si="12"/>
        <v>0</v>
      </c>
      <c r="IK29" s="7">
        <f t="shared" si="12"/>
        <v>0</v>
      </c>
      <c r="IL29" s="7">
        <f t="shared" si="12"/>
        <v>100</v>
      </c>
      <c r="IM29" s="7">
        <f t="shared" si="12"/>
        <v>0</v>
      </c>
      <c r="IN29" s="7">
        <f>IN28/19%</f>
        <v>0</v>
      </c>
      <c r="IO29" s="7">
        <f t="shared" si="12"/>
        <v>100</v>
      </c>
      <c r="IP29" s="7">
        <f t="shared" si="12"/>
        <v>0</v>
      </c>
      <c r="IQ29" s="7">
        <f t="shared" si="12"/>
        <v>0</v>
      </c>
      <c r="IR29" s="7">
        <f t="shared" si="12"/>
        <v>94.73684210526315</v>
      </c>
      <c r="IS29" s="7">
        <f t="shared" si="12"/>
        <v>5.2631578947368425</v>
      </c>
      <c r="IT29" s="7">
        <f t="shared" si="12"/>
        <v>0</v>
      </c>
    </row>
    <row r="31" spans="1:254" x14ac:dyDescent="0.25">
      <c r="B31" s="13" t="s">
        <v>249</v>
      </c>
      <c r="C31" s="13"/>
      <c r="D31" s="13"/>
      <c r="E31" s="13"/>
      <c r="F31" s="10"/>
      <c r="G31" s="10"/>
      <c r="H31" s="10"/>
      <c r="I31" s="10"/>
      <c r="J31" s="10"/>
      <c r="K31" s="10"/>
      <c r="L31" s="10"/>
      <c r="M31" s="10"/>
    </row>
    <row r="32" spans="1:254" x14ac:dyDescent="0.25">
      <c r="B32" s="9" t="s">
        <v>250</v>
      </c>
      <c r="C32" s="9" t="s">
        <v>244</v>
      </c>
      <c r="D32" s="12">
        <f>E32/100*19</f>
        <v>16.428571428571427</v>
      </c>
      <c r="E32" s="12">
        <f>(C29+F29+I29+L29+O29+R29+U29)/7</f>
        <v>86.46616541353383</v>
      </c>
      <c r="F32" s="18"/>
      <c r="G32" s="18"/>
      <c r="H32" s="18"/>
      <c r="I32" s="18"/>
      <c r="J32" s="18"/>
      <c r="K32" s="18"/>
      <c r="L32" s="18"/>
      <c r="M32" s="18"/>
      <c r="N32" s="19"/>
    </row>
    <row r="33" spans="2:14" x14ac:dyDescent="0.25">
      <c r="B33" s="9" t="s">
        <v>251</v>
      </c>
      <c r="C33" s="9" t="s">
        <v>244</v>
      </c>
      <c r="D33" s="12">
        <f>E33/100*19</f>
        <v>2.5714285714285712</v>
      </c>
      <c r="E33" s="12">
        <f>(D29+G29+J29+M29+P29+S29+V29)/7</f>
        <v>13.533834586466165</v>
      </c>
      <c r="F33" s="18"/>
      <c r="G33" s="18"/>
      <c r="H33" s="18"/>
      <c r="I33" s="18"/>
      <c r="J33" s="18"/>
      <c r="K33" s="18"/>
      <c r="L33" s="18"/>
      <c r="M33" s="18"/>
      <c r="N33" s="19"/>
    </row>
    <row r="34" spans="2:14" x14ac:dyDescent="0.25">
      <c r="B34" s="9" t="s">
        <v>252</v>
      </c>
      <c r="C34" s="9" t="s">
        <v>244</v>
      </c>
      <c r="D34" s="12">
        <f>E34/100*19</f>
        <v>0</v>
      </c>
      <c r="E34" s="12">
        <f>(E29+H29+K29+N29+Q29+T29+W29)/7</f>
        <v>0</v>
      </c>
      <c r="F34" s="18"/>
      <c r="G34" s="18"/>
      <c r="H34" s="18"/>
      <c r="I34" s="18"/>
      <c r="J34" s="18"/>
      <c r="K34" s="18"/>
      <c r="L34" s="18"/>
      <c r="M34" s="18"/>
      <c r="N34" s="19"/>
    </row>
    <row r="35" spans="2:14" ht="14.45" x14ac:dyDescent="0.35">
      <c r="B35" s="9"/>
      <c r="C35" s="14"/>
      <c r="D35" s="15">
        <f>SUM(D32:D34)</f>
        <v>19</v>
      </c>
      <c r="E35" s="15">
        <f>SUM(E32:E34)</f>
        <v>100</v>
      </c>
      <c r="F35" s="18"/>
      <c r="G35" s="18"/>
      <c r="H35" s="18"/>
      <c r="I35" s="18"/>
      <c r="J35" s="18"/>
      <c r="K35" s="18"/>
      <c r="L35" s="18"/>
      <c r="M35" s="18"/>
      <c r="N35" s="19"/>
    </row>
    <row r="36" spans="2:14" x14ac:dyDescent="0.25">
      <c r="B36" s="9"/>
      <c r="C36" s="9"/>
      <c r="D36" s="56" t="s">
        <v>18</v>
      </c>
      <c r="E36" s="57"/>
      <c r="F36" s="62" t="s">
        <v>3</v>
      </c>
      <c r="G36" s="63"/>
      <c r="H36" s="58" t="s">
        <v>154</v>
      </c>
      <c r="I36" s="59"/>
      <c r="J36" s="58" t="s">
        <v>49</v>
      </c>
      <c r="K36" s="59"/>
      <c r="L36" s="18"/>
      <c r="M36" s="18"/>
      <c r="N36" s="19"/>
    </row>
    <row r="37" spans="2:14" x14ac:dyDescent="0.25">
      <c r="B37" s="9" t="s">
        <v>250</v>
      </c>
      <c r="C37" s="9" t="s">
        <v>245</v>
      </c>
      <c r="D37" s="12">
        <f>E37/100*19</f>
        <v>16.714285714285715</v>
      </c>
      <c r="E37" s="12">
        <f>(X29+AA29+AD29+AG29+AJ29+AM29+AP29)/7</f>
        <v>87.969924812030072</v>
      </c>
      <c r="F37" s="12">
        <f>G37/100*19</f>
        <v>16.571428571428569</v>
      </c>
      <c r="G37" s="12">
        <f>(AS29+AV29+AY29+BB29+BE29+BH29+BK29)/7</f>
        <v>87.218045112781951</v>
      </c>
      <c r="H37" s="12">
        <f>I37/100*19</f>
        <v>16.142857142857142</v>
      </c>
      <c r="I37" s="12">
        <f>(BN29+BQ29+BT29+BW29+BZ29+CC29+CF29)/7</f>
        <v>84.962406015037587</v>
      </c>
      <c r="J37" s="12">
        <f>K37/100*19</f>
        <v>16.142857142857142</v>
      </c>
      <c r="K37" s="12">
        <f>(CI29+CL29+CO29+CR29+CU29+CX29+DA29)/7</f>
        <v>84.962406015037587</v>
      </c>
      <c r="L37" s="18"/>
      <c r="M37" s="18"/>
      <c r="N37" s="19"/>
    </row>
    <row r="38" spans="2:14" x14ac:dyDescent="0.25">
      <c r="B38" s="9" t="s">
        <v>251</v>
      </c>
      <c r="C38" s="9" t="s">
        <v>245</v>
      </c>
      <c r="D38" s="12">
        <f>E38/100*19</f>
        <v>2.285714285714286</v>
      </c>
      <c r="E38" s="12">
        <f>(Y29+AB29+AE29+AH29+AK29+AN29+AQ29)/7</f>
        <v>12.030075187969926</v>
      </c>
      <c r="F38" s="12">
        <f>G38/100*19</f>
        <v>2.4285714285714284</v>
      </c>
      <c r="G38" s="12">
        <f>(AT29+AW29+AZ29+BC29+BF29+BI29+BL29)/7</f>
        <v>12.781954887218046</v>
      </c>
      <c r="H38" s="12">
        <f>I38/100*19</f>
        <v>2.8571428571428563</v>
      </c>
      <c r="I38" s="12">
        <f>(BO29+BR29+BU29+BX29+CA29+CD29+CG29)/7</f>
        <v>15.037593984962403</v>
      </c>
      <c r="J38" s="12">
        <f>K38/100*19</f>
        <v>2.8571428571428563</v>
      </c>
      <c r="K38" s="12">
        <f>(CJ29+CM29+CP29+CS29+CV29+CY29+DB29)/7</f>
        <v>15.037593984962403</v>
      </c>
      <c r="L38" s="18"/>
      <c r="M38" s="18"/>
      <c r="N38" s="19"/>
    </row>
    <row r="39" spans="2:14" x14ac:dyDescent="0.25">
      <c r="B39" s="9" t="s">
        <v>252</v>
      </c>
      <c r="C39" s="9" t="s">
        <v>245</v>
      </c>
      <c r="D39" s="12">
        <f>E39/100*19</f>
        <v>0</v>
      </c>
      <c r="E39" s="12">
        <f>(Z29+AC29+AF29+AI29+AL29+AO29+AR29)/7</f>
        <v>0</v>
      </c>
      <c r="F39" s="12">
        <f>G39/100*19</f>
        <v>0</v>
      </c>
      <c r="G39" s="12">
        <f>(AU29+AX29+BA29+BD29+BG29+BJ29+BM29)/7</f>
        <v>0</v>
      </c>
      <c r="H39" s="12">
        <f>I39/100*19</f>
        <v>0</v>
      </c>
      <c r="I39" s="12">
        <f>(BP29+BS29+BV29+BY29+CB29+CE29+CH29)/7</f>
        <v>0</v>
      </c>
      <c r="J39" s="12">
        <f>K39/100*19</f>
        <v>0</v>
      </c>
      <c r="K39" s="12">
        <f>(CK29+CN29+CQ29+CT29+CW29+CZ29+DC29)/7</f>
        <v>0</v>
      </c>
      <c r="L39" s="18"/>
      <c r="M39" s="18"/>
      <c r="N39" s="19"/>
    </row>
    <row r="40" spans="2:14" ht="14.45" x14ac:dyDescent="0.35">
      <c r="B40" s="9"/>
      <c r="C40" s="9"/>
      <c r="D40" s="11">
        <f t="shared" ref="D40:I40" si="13">SUM(D37:D39)</f>
        <v>19</v>
      </c>
      <c r="E40" s="11">
        <f t="shared" si="13"/>
        <v>100</v>
      </c>
      <c r="F40" s="11">
        <f t="shared" si="13"/>
        <v>18.999999999999996</v>
      </c>
      <c r="G40" s="11">
        <f t="shared" si="13"/>
        <v>100</v>
      </c>
      <c r="H40" s="11">
        <f t="shared" si="13"/>
        <v>19</v>
      </c>
      <c r="I40" s="11">
        <f t="shared" si="13"/>
        <v>99.999999999999986</v>
      </c>
      <c r="J40" s="11">
        <f>SUM(J37:J39)</f>
        <v>19</v>
      </c>
      <c r="K40" s="11">
        <f>SUM(K37:K39)</f>
        <v>99.999999999999986</v>
      </c>
      <c r="L40" s="18"/>
      <c r="M40" s="18"/>
      <c r="N40" s="19"/>
    </row>
    <row r="41" spans="2:14" x14ac:dyDescent="0.25">
      <c r="B41" s="9" t="s">
        <v>250</v>
      </c>
      <c r="C41" s="9" t="s">
        <v>246</v>
      </c>
      <c r="D41" s="12">
        <f>E41/100*19</f>
        <v>16.571428571428569</v>
      </c>
      <c r="E41" s="12">
        <f>(DD29+DG29+DJ29+DM29+DP29+DS29+DV29)/7</f>
        <v>87.218045112781951</v>
      </c>
      <c r="F41" s="18"/>
      <c r="G41" s="18"/>
      <c r="H41" s="18"/>
      <c r="I41" s="18"/>
      <c r="J41" s="18"/>
      <c r="K41" s="18"/>
      <c r="L41" s="18"/>
      <c r="M41" s="18"/>
      <c r="N41" s="19"/>
    </row>
    <row r="42" spans="2:14" x14ac:dyDescent="0.25">
      <c r="B42" s="9" t="s">
        <v>251</v>
      </c>
      <c r="C42" s="9" t="s">
        <v>246</v>
      </c>
      <c r="D42" s="12">
        <f>E42/100*19</f>
        <v>2.4285714285714284</v>
      </c>
      <c r="E42" s="12">
        <f>(DE29+DH29+DK29+DN29+DQ29+DT29+DW29)/7</f>
        <v>12.781954887218046</v>
      </c>
      <c r="F42" s="18"/>
      <c r="G42" s="18"/>
      <c r="H42" s="18"/>
      <c r="I42" s="18"/>
      <c r="J42" s="18"/>
      <c r="K42" s="18"/>
      <c r="L42" s="18"/>
      <c r="M42" s="18"/>
      <c r="N42" s="19"/>
    </row>
    <row r="43" spans="2:14" x14ac:dyDescent="0.25">
      <c r="B43" s="9" t="s">
        <v>252</v>
      </c>
      <c r="C43" s="9" t="s">
        <v>246</v>
      </c>
      <c r="D43" s="12">
        <f>E43/100*19</f>
        <v>0</v>
      </c>
      <c r="E43" s="12">
        <f>(DF29+DI29+DL29+DO29+DR29+DU29+DX29)/7</f>
        <v>0</v>
      </c>
      <c r="F43" s="18"/>
      <c r="G43" s="18"/>
      <c r="H43" s="18"/>
      <c r="I43" s="18"/>
      <c r="J43" s="18"/>
      <c r="K43" s="18"/>
      <c r="L43" s="18"/>
      <c r="M43" s="18"/>
      <c r="N43" s="19"/>
    </row>
    <row r="44" spans="2:14" ht="14.45" x14ac:dyDescent="0.35">
      <c r="B44" s="9"/>
      <c r="C44" s="14"/>
      <c r="D44" s="15">
        <f>SUM(D41:D43)</f>
        <v>18.999999999999996</v>
      </c>
      <c r="E44" s="15">
        <f>SUM(E41:E43)</f>
        <v>100</v>
      </c>
      <c r="F44" s="18"/>
      <c r="G44" s="18"/>
      <c r="H44" s="18"/>
      <c r="I44" s="18"/>
      <c r="J44" s="18"/>
      <c r="K44" s="18"/>
      <c r="L44" s="18"/>
      <c r="M44" s="18"/>
      <c r="N44" s="19"/>
    </row>
    <row r="45" spans="2:14" x14ac:dyDescent="0.25">
      <c r="B45" s="9"/>
      <c r="C45" s="9"/>
      <c r="D45" s="55" t="s">
        <v>33</v>
      </c>
      <c r="E45" s="55"/>
      <c r="F45" s="56" t="s">
        <v>25</v>
      </c>
      <c r="G45" s="57"/>
      <c r="H45" s="58" t="s">
        <v>34</v>
      </c>
      <c r="I45" s="59"/>
      <c r="J45" s="60" t="s">
        <v>35</v>
      </c>
      <c r="K45" s="60"/>
      <c r="L45" s="60" t="s">
        <v>26</v>
      </c>
      <c r="M45" s="60"/>
      <c r="N45" s="19"/>
    </row>
    <row r="46" spans="2:14" x14ac:dyDescent="0.25">
      <c r="B46" s="9" t="s">
        <v>250</v>
      </c>
      <c r="C46" s="9" t="s">
        <v>247</v>
      </c>
      <c r="D46" s="12">
        <f>E46/100*19</f>
        <v>17.285714285714285</v>
      </c>
      <c r="E46" s="12">
        <f>(DY29+EB29+EE29+EH29+EK29+EN29+EQ29)/7</f>
        <v>90.977443609022544</v>
      </c>
      <c r="F46" s="12">
        <f>G46/100*19</f>
        <v>17.142857142857142</v>
      </c>
      <c r="G46" s="12">
        <f>(ET29+EW29+EZ29+FC29+FF29+FI29+FL29)/7</f>
        <v>90.225563909774436</v>
      </c>
      <c r="H46" s="12">
        <f>I46/100*19</f>
        <v>17.285714285714285</v>
      </c>
      <c r="I46" s="12">
        <f>(FO29+FR29+FU29+FX29+GA29+GD29+GG29)/7</f>
        <v>90.977443609022558</v>
      </c>
      <c r="J46" s="12">
        <f>K46/100*19</f>
        <v>17.571428571428573</v>
      </c>
      <c r="K46" s="12">
        <f>(GJ29+GM29+GP29+GS29+GV29+GY29+HB29)/7</f>
        <v>92.481203007518801</v>
      </c>
      <c r="L46" s="12">
        <f>M46/100*19</f>
        <v>18.285714285714288</v>
      </c>
      <c r="M46" s="12">
        <f>(HE29+HH29+HK29+HN29+HQ29+HT29+HW29)/7</f>
        <v>96.240601503759407</v>
      </c>
      <c r="N46" s="19"/>
    </row>
    <row r="47" spans="2:14" x14ac:dyDescent="0.25">
      <c r="B47" s="9" t="s">
        <v>251</v>
      </c>
      <c r="C47" s="9" t="s">
        <v>247</v>
      </c>
      <c r="D47" s="12">
        <f>E47/100*19</f>
        <v>1.7142857142857144</v>
      </c>
      <c r="E47" s="12">
        <f>(DZ29+EC29+EF29+EI29+EL29+EO29+ER29)/7</f>
        <v>9.022556390977444</v>
      </c>
      <c r="F47" s="12">
        <f>G47/100*19</f>
        <v>1.8571428571428572</v>
      </c>
      <c r="G47" s="12">
        <f>(EU29+EX29+FA29+FD29+FG29+FJ29+FM29)/7</f>
        <v>9.7744360902255654</v>
      </c>
      <c r="H47" s="12">
        <f>I47/100*19</f>
        <v>1.7142857142857144</v>
      </c>
      <c r="I47" s="12">
        <f>(FP29+FS29+FV29+FY29+GB29+GE29+GH29)/7</f>
        <v>9.022556390977444</v>
      </c>
      <c r="J47" s="12">
        <f>K47/100*19</f>
        <v>1.4285714285714288</v>
      </c>
      <c r="K47" s="12">
        <f>(GK29+GN29+GQ29+GT29+GW29+GZ29+HC29)/7</f>
        <v>7.5187969924812039</v>
      </c>
      <c r="L47" s="12">
        <f>M47/100*19</f>
        <v>0.71428571428571441</v>
      </c>
      <c r="M47" s="12">
        <f>(HF29+HI29+HL29+HO29+HR29+HU29+HX29)/7</f>
        <v>3.759398496240602</v>
      </c>
      <c r="N47" s="19"/>
    </row>
    <row r="48" spans="2:14" x14ac:dyDescent="0.25">
      <c r="B48" s="9" t="s">
        <v>252</v>
      </c>
      <c r="C48" s="9" t="s">
        <v>247</v>
      </c>
      <c r="D48" s="12">
        <f>E48/100*19</f>
        <v>0</v>
      </c>
      <c r="E48" s="12">
        <f>(EA29+ED29+EG29+EJ29+EM29+EP29+ES29)/7</f>
        <v>0</v>
      </c>
      <c r="F48" s="12">
        <f>G48/100*19</f>
        <v>0</v>
      </c>
      <c r="G48" s="12">
        <f>(EV29+EY29+FB29+FE29+FH29+FK29+FN29)/7</f>
        <v>0</v>
      </c>
      <c r="H48" s="12">
        <f>I48/100*19</f>
        <v>0</v>
      </c>
      <c r="I48" s="12">
        <f>(FQ29+FT29+FW29+FZ29+GC29+GF29+GI29)/7</f>
        <v>0</v>
      </c>
      <c r="J48" s="12">
        <f>K48/100*19</f>
        <v>0</v>
      </c>
      <c r="K48" s="12">
        <f>(GL29+GO29+GR29+GU29+GX29+HA29+HD29)/7</f>
        <v>0</v>
      </c>
      <c r="L48" s="12">
        <f>M48/100*19</f>
        <v>0</v>
      </c>
      <c r="M48" s="12">
        <f>(HG29+HJ29+HM29+HP29+HS29+HV29+HY29)/7</f>
        <v>0</v>
      </c>
      <c r="N48" s="19"/>
    </row>
    <row r="49" spans="2:14" ht="14.45" x14ac:dyDescent="0.35">
      <c r="B49" s="9"/>
      <c r="C49" s="9"/>
      <c r="D49" s="11">
        <f t="shared" ref="D49:K49" si="14">SUM(D46:D48)</f>
        <v>19</v>
      </c>
      <c r="E49" s="11">
        <f t="shared" si="14"/>
        <v>99.999999999999986</v>
      </c>
      <c r="F49" s="11">
        <f t="shared" si="14"/>
        <v>19</v>
      </c>
      <c r="G49" s="11">
        <f t="shared" si="14"/>
        <v>100</v>
      </c>
      <c r="H49" s="11">
        <f t="shared" si="14"/>
        <v>19</v>
      </c>
      <c r="I49" s="11">
        <f t="shared" si="14"/>
        <v>100</v>
      </c>
      <c r="J49" s="11">
        <f t="shared" si="14"/>
        <v>19</v>
      </c>
      <c r="K49" s="11">
        <f t="shared" si="14"/>
        <v>100</v>
      </c>
      <c r="L49" s="11">
        <f>SUM(L46:L48)</f>
        <v>19.000000000000004</v>
      </c>
      <c r="M49" s="11">
        <f>SUM(M46:M48)</f>
        <v>100.00000000000001</v>
      </c>
      <c r="N49" s="19"/>
    </row>
    <row r="50" spans="2:14" x14ac:dyDescent="0.25">
      <c r="B50" s="9" t="s">
        <v>250</v>
      </c>
      <c r="C50" s="9" t="s">
        <v>248</v>
      </c>
      <c r="D50" s="12">
        <f>E50/100*19</f>
        <v>18.428571428571427</v>
      </c>
      <c r="E50" s="12">
        <f>(HZ29+IC29+IF29+II29+IL29+IO29+IR29)/7</f>
        <v>96.992481203007515</v>
      </c>
      <c r="F50" s="18"/>
      <c r="G50" s="18"/>
      <c r="H50" s="18"/>
      <c r="I50" s="18"/>
      <c r="J50" s="18"/>
      <c r="K50" s="18"/>
      <c r="L50" s="18"/>
      <c r="M50" s="18"/>
      <c r="N50" s="19"/>
    </row>
    <row r="51" spans="2:14" x14ac:dyDescent="0.25">
      <c r="B51" s="9" t="s">
        <v>251</v>
      </c>
      <c r="C51" s="9" t="s">
        <v>248</v>
      </c>
      <c r="D51" s="12">
        <f>E51/100*19</f>
        <v>0.57142857142857151</v>
      </c>
      <c r="E51" s="12">
        <f>(IA29+ID29+IG29+IJ29+IM29+IP29+IS29)/7</f>
        <v>3.0075187969924815</v>
      </c>
      <c r="F51" s="18"/>
      <c r="G51" s="18"/>
      <c r="H51" s="18"/>
      <c r="I51" s="18"/>
      <c r="J51" s="18"/>
      <c r="K51" s="18"/>
      <c r="L51" s="18"/>
      <c r="M51" s="18"/>
      <c r="N51" s="19"/>
    </row>
    <row r="52" spans="2:14" x14ac:dyDescent="0.25">
      <c r="B52" s="9" t="s">
        <v>252</v>
      </c>
      <c r="C52" s="9" t="s">
        <v>248</v>
      </c>
      <c r="D52" s="12">
        <f>E52/100*19</f>
        <v>0</v>
      </c>
      <c r="E52" s="12">
        <f>(IB29+IE29+IH29+IK29+IN29+IQ29+IT29)/7</f>
        <v>0</v>
      </c>
      <c r="F52" s="18"/>
      <c r="G52" s="18"/>
      <c r="H52" s="18"/>
      <c r="I52" s="18"/>
      <c r="J52" s="18"/>
      <c r="K52" s="18"/>
      <c r="L52" s="18"/>
      <c r="M52" s="18"/>
      <c r="N52" s="19"/>
    </row>
    <row r="53" spans="2:14" ht="14.45" x14ac:dyDescent="0.35">
      <c r="B53" s="9"/>
      <c r="C53" s="9"/>
      <c r="D53" s="11">
        <f>SUM(D50:D52)</f>
        <v>19</v>
      </c>
      <c r="E53" s="11">
        <f>SUM(E50:E52)</f>
        <v>100</v>
      </c>
      <c r="F53" s="18"/>
      <c r="G53" s="18"/>
      <c r="H53" s="18"/>
      <c r="I53" s="18"/>
      <c r="J53" s="18"/>
      <c r="K53" s="18"/>
      <c r="L53" s="18"/>
      <c r="M53" s="18"/>
      <c r="N53" s="19"/>
    </row>
    <row r="54" spans="2:14" ht="14.45" x14ac:dyDescent="0.35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8:B28"/>
    <mergeCell ref="A29:B29"/>
    <mergeCell ref="D36:E36"/>
    <mergeCell ref="F36:G36"/>
    <mergeCell ref="H36:I36"/>
    <mergeCell ref="J36:K36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5:E45"/>
    <mergeCell ref="F45:G45"/>
    <mergeCell ref="H45:I45"/>
    <mergeCell ref="J45:K45"/>
    <mergeCell ref="L45:M45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2024-08-25T07:28:30Z</dcterms:modified>
</cp:coreProperties>
</file>